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0" i="1"/>
  <c r="E40" i="1" l="1"/>
  <c r="D17" i="1" l="1"/>
  <c r="D13" i="1" l="1"/>
  <c r="D24" i="1" s="1"/>
</calcChain>
</file>

<file path=xl/sharedStrings.xml><?xml version="1.0" encoding="utf-8"?>
<sst xmlns="http://schemas.openxmlformats.org/spreadsheetml/2006/main" count="82" uniqueCount="58">
  <si>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</si>
  <si>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</si>
  <si>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</si>
  <si>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</si>
  <si>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</si>
  <si>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</si>
  <si>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Капитальный ремонт</t>
  </si>
  <si>
    <t>БЛАГОУСТРОЙСТВО</t>
  </si>
  <si>
    <t>Итого</t>
  </si>
  <si>
    <t>Итого за 1-й квартал</t>
  </si>
  <si>
    <t>Итого за 2-й квартал</t>
  </si>
  <si>
    <t>Итого за 3-й квартал</t>
  </si>
  <si>
    <t>Итого за4-й квартал</t>
  </si>
  <si>
    <t>ИТОГО:</t>
  </si>
  <si>
    <t>Замена вводных вентилей кв.62 (1шт.нар.998)</t>
  </si>
  <si>
    <t>1 шт.</t>
  </si>
  <si>
    <t>январь</t>
  </si>
  <si>
    <t>Акт вып.раб.№02/12-19</t>
  </si>
  <si>
    <t>Замена светодиодных светильников на 9-м этаже у лифта и на лестнечном марше.</t>
  </si>
  <si>
    <t>2 шт.</t>
  </si>
  <si>
    <t>Акт вып.раб.№03/12-21</t>
  </si>
  <si>
    <t>Замена вводных вентилей кв.46 (1шт.нар.35)</t>
  </si>
  <si>
    <t>февраль</t>
  </si>
  <si>
    <t>Акт вып.раб.№02/01-16</t>
  </si>
  <si>
    <t>Ремонт козырька входа в подъезд.</t>
  </si>
  <si>
    <t>по смете</t>
  </si>
  <si>
    <t>Акт вып.раб.№01/03-12 р.2</t>
  </si>
  <si>
    <t>Ремонт тамбурной двери в подъезде (вход)</t>
  </si>
  <si>
    <t>Акт вып.раб.№01/03-12 р.1</t>
  </si>
  <si>
    <t>март</t>
  </si>
  <si>
    <t>Замена вв.шаровых кранов кв.51 (1шт.нар.№111)</t>
  </si>
  <si>
    <t>Акт вып.раб.№02/03-15</t>
  </si>
  <si>
    <t>Ремонт системы ХВС в подвале по стояку кв.10</t>
  </si>
  <si>
    <t>Акт вып.раб.№02/06-16</t>
  </si>
  <si>
    <t>июнь</t>
  </si>
  <si>
    <t>Замена светодиодного светильника на 9-м этаже у кв.68-69 (нар.230).</t>
  </si>
  <si>
    <t>Акт вып.раб.№03/05-02</t>
  </si>
  <si>
    <t>2 шт</t>
  </si>
  <si>
    <t>№05/20-07 п.4</t>
  </si>
  <si>
    <t>май</t>
  </si>
  <si>
    <t>Замена вводных вентилей на стояках систем ХВС, ГВС по кв.37 (Гагаринское ЖЭУ)</t>
  </si>
  <si>
    <t>август</t>
  </si>
  <si>
    <t>Акт вып.раб.№02/08-11</t>
  </si>
  <si>
    <t>Монтаж прибора учета тепловой энергии после поверки.</t>
  </si>
  <si>
    <t>октябрь</t>
  </si>
  <si>
    <t>Акт вып.раб.№03/09-03</t>
  </si>
  <si>
    <t>Замена светодиодного светильника на 7-м этаже около кв.50 (нар.№1042)</t>
  </si>
  <si>
    <t>Выкашивание газонов на территории домов</t>
  </si>
  <si>
    <t xml:space="preserve"> ч/ч</t>
  </si>
  <si>
    <t>№08/20-01 п.8</t>
  </si>
  <si>
    <t>№09/20-06 раз.24</t>
  </si>
  <si>
    <t>по акту</t>
  </si>
  <si>
    <t>сентябрь</t>
  </si>
  <si>
    <t>Замена автоматического выключателя в кв.10 (Гагаринское ЖЭУ)</t>
  </si>
  <si>
    <t>Замена светодиодных светильников на 6-м этаже (нар.№210).</t>
  </si>
  <si>
    <t>Акт вып.раб.№03/11-08</t>
  </si>
  <si>
    <t>декабрь</t>
  </si>
  <si>
    <t xml:space="preserve">Перечень выполненных работ по
текущему ремонту 
общедомового имущества  многоквартирного ж/дома 
№10 по ул. Стройотрядовская за 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</si>
</sst>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scheme val="minor"/>
    </font>
    <font>
      <sz val="11"/>
      <name val="Arial Cyr"/>
      <charset val="204"/>
    </font>
    <font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vertical="top" wrapText="1"/>
    </xf>
    <xf numFmtId="0" fontId="4" fillId="0" borderId="0" xfId="1" applyFont="1"/>
    <xf numFmtId="0" fontId="0" fillId="0" borderId="3" xfId="0" applyBorder="1"/>
    <xf numFmtId="0" fontId="4" fillId="0" borderId="0" xfId="0" applyFont="1"/>
    <xf numFmtId="0" fontId="3" fillId="0" borderId="1" xfId="1" applyFont="1" applyBorder="1" applyAlignment="1">
      <alignment wrapText="1"/>
    </xf>
    <xf numFmtId="0" fontId="0" fillId="0" borderId="1" xfId="0" applyBorder="1" applyAlignment="1">
      <alignment vertical="justify" wrapText="1"/>
    </xf>
    <xf numFmtId="0" fontId="7" fillId="0" borderId="0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8" fillId="0" borderId="1" xfId="0" applyFont="1" applyBorder="1" applyAlignment="1">
      <alignment vertical="justify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justify" wrapText="1"/>
    </xf>
    <xf numFmtId="0" fontId="0" fillId="0" borderId="4" xfId="0" applyBorder="1" applyAlignment="1"/>
    <xf numFmtId="0" fontId="0" fillId="0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3" fillId="0" borderId="1" xfId="1" applyFont="1" applyBorder="1" applyAlignment="1">
      <alignment vertical="top" wrapText="1"/>
    </xf>
    <xf numFmtId="0" fontId="6" fillId="0" borderId="4" xfId="0" applyFont="1" applyBorder="1" applyAlignment="1">
      <alignment vertical="justify" wrapText="1"/>
    </xf>
    <xf numFmtId="0" fontId="10" fillId="0" borderId="0" xfId="1" applyFont="1"/>
    <xf numFmtId="0" fontId="9" fillId="0" borderId="1" xfId="0" applyFont="1" applyBorder="1" applyAlignment="1">
      <alignment vertical="justify" wrapText="1"/>
    </xf>
    <xf numFmtId="0" fontId="9" fillId="0" borderId="1" xfId="1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justify" wrapText="1"/>
    </xf>
    <xf numFmtId="0" fontId="3" fillId="0" borderId="1" xfId="1" applyFont="1" applyBorder="1"/>
    <xf numFmtId="0" fontId="3" fillId="0" borderId="1" xfId="1" applyFont="1" applyBorder="1" applyAlignment="1"/>
    <xf numFmtId="0" fontId="7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justify" wrapText="1"/>
    </xf>
    <xf numFmtId="0" fontId="1" fillId="0" borderId="5" xfId="0" applyFont="1" applyBorder="1"/>
    <xf numFmtId="0" fontId="0" fillId="0" borderId="5" xfId="0" applyBorder="1"/>
    <xf numFmtId="0" fontId="8" fillId="0" borderId="7" xfId="0" applyFont="1" applyBorder="1" applyAlignment="1">
      <alignment horizontal="center" vertical="justify" wrapText="1"/>
    </xf>
    <xf numFmtId="0" fontId="1" fillId="0" borderId="8" xfId="0" applyFont="1" applyBorder="1"/>
    <xf numFmtId="0" fontId="0" fillId="0" borderId="8" xfId="0" applyBorder="1"/>
    <xf numFmtId="0" fontId="0" fillId="0" borderId="9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abSelected="1" zoomScale="80" zoomScaleNormal="80" workbookViewId="0">
      <selection activeCell="I18" sqref="I18"/>
    </sheetView>
  </sheetViews>
  <sheetFormatPr defaultColWidth="112.6640625" defaultRowHeight="14.4" x14ac:dyDescent="0.3"/>
  <cols>
    <col min="1" max="1" width="3.109375" bestFit="1" customWidth="1"/>
    <col min="2" max="2" width="57.88671875" customWidth="1"/>
    <col min="3" max="3" width="8.6640625" bestFit="1" customWidth="1"/>
    <col min="4" max="4" width="11.44140625" bestFit="1" customWidth="1"/>
    <col min="5" max="5" width="9" bestFit="1" customWidth="1"/>
    <col min="6" max="6" width="25" hidden="1" customWidth="1"/>
    <col min="7" max="7" width="26" hidden="1" customWidth="1"/>
    <col min="8" max="8" width="21.5546875" bestFit="1" customWidth="1"/>
  </cols>
  <sheetData>
    <row r="1" spans="1:13" x14ac:dyDescent="0.3">
      <c r="A1" s="35" t="s">
        <v>57</v>
      </c>
      <c r="B1" s="35"/>
      <c r="C1" s="35"/>
      <c r="D1" s="35"/>
      <c r="E1" s="35"/>
      <c r="F1" s="35"/>
      <c r="G1" s="1"/>
      <c r="H1" s="1"/>
      <c r="I1" s="1"/>
    </row>
    <row r="2" spans="1:13" x14ac:dyDescent="0.3">
      <c r="A2" s="35"/>
      <c r="B2" s="35"/>
      <c r="C2" s="35"/>
      <c r="D2" s="35"/>
      <c r="E2" s="35"/>
      <c r="F2" s="35"/>
      <c r="G2" s="1"/>
      <c r="H2" s="1"/>
      <c r="I2" s="1"/>
    </row>
    <row r="3" spans="1:13" x14ac:dyDescent="0.3">
      <c r="A3" s="35"/>
      <c r="B3" s="35"/>
      <c r="C3" s="35"/>
      <c r="D3" s="35"/>
      <c r="E3" s="35"/>
      <c r="F3" s="35"/>
      <c r="G3" s="1"/>
      <c r="H3" s="1"/>
      <c r="I3" s="1"/>
    </row>
    <row r="4" spans="1:13" x14ac:dyDescent="0.3">
      <c r="A4" s="35"/>
      <c r="B4" s="35"/>
      <c r="C4" s="35"/>
      <c r="D4" s="35"/>
      <c r="E4" s="35"/>
      <c r="F4" s="35"/>
      <c r="G4" s="1"/>
      <c r="H4" s="1"/>
      <c r="I4" s="1"/>
    </row>
    <row r="5" spans="1:13" ht="18" customHeight="1" x14ac:dyDescent="0.3">
      <c r="A5" s="35"/>
      <c r="B5" s="35"/>
      <c r="C5" s="35"/>
      <c r="D5" s="35"/>
      <c r="E5" s="35"/>
      <c r="F5" s="35"/>
      <c r="G5" s="1"/>
      <c r="H5" s="1"/>
      <c r="I5" s="1"/>
    </row>
    <row r="6" spans="1:13" x14ac:dyDescent="0.3">
      <c r="A6" s="2" t="s">
        <v>0</v>
      </c>
      <c r="B6" s="2" t="s">
        <v>1</v>
      </c>
      <c r="C6" s="2" t="s">
        <v>3</v>
      </c>
      <c r="D6" s="2" t="s">
        <v>4</v>
      </c>
      <c r="E6" s="2" t="s">
        <v>5</v>
      </c>
      <c r="F6" s="3"/>
    </row>
    <row r="7" spans="1:13" s="20" customFormat="1" ht="13.8" x14ac:dyDescent="0.25">
      <c r="A7" s="16">
        <v>1</v>
      </c>
      <c r="B7" s="17" t="s">
        <v>14</v>
      </c>
      <c r="C7" s="18" t="s">
        <v>15</v>
      </c>
      <c r="D7" s="18">
        <v>444</v>
      </c>
      <c r="E7" s="18" t="s">
        <v>16</v>
      </c>
      <c r="F7" s="19" t="s">
        <v>17</v>
      </c>
      <c r="I7" s="21"/>
      <c r="J7" s="21"/>
      <c r="K7" s="21"/>
      <c r="L7" s="21"/>
      <c r="M7" s="21"/>
    </row>
    <row r="8" spans="1:13" ht="27.6" x14ac:dyDescent="0.3">
      <c r="A8" s="24">
        <v>2</v>
      </c>
      <c r="B8" s="23" t="s">
        <v>18</v>
      </c>
      <c r="C8" s="22" t="s">
        <v>19</v>
      </c>
      <c r="D8" s="22">
        <v>2018</v>
      </c>
      <c r="E8" s="18" t="s">
        <v>16</v>
      </c>
      <c r="F8" s="22" t="s">
        <v>20</v>
      </c>
    </row>
    <row r="9" spans="1:13" s="6" customFormat="1" x14ac:dyDescent="0.3">
      <c r="A9" s="24">
        <v>3</v>
      </c>
      <c r="B9" s="17" t="s">
        <v>21</v>
      </c>
      <c r="C9" s="18" t="s">
        <v>15</v>
      </c>
      <c r="D9" s="12">
        <v>444</v>
      </c>
      <c r="E9" s="12" t="s">
        <v>22</v>
      </c>
      <c r="F9" s="12" t="s">
        <v>23</v>
      </c>
    </row>
    <row r="10" spans="1:13" x14ac:dyDescent="0.3">
      <c r="A10" s="24">
        <v>4</v>
      </c>
      <c r="B10" s="12" t="s">
        <v>24</v>
      </c>
      <c r="C10" s="12" t="s">
        <v>25</v>
      </c>
      <c r="D10" s="12">
        <v>18330</v>
      </c>
      <c r="E10" s="12" t="s">
        <v>29</v>
      </c>
      <c r="F10" s="12" t="s">
        <v>26</v>
      </c>
    </row>
    <row r="11" spans="1:13" x14ac:dyDescent="0.3">
      <c r="A11" s="24">
        <v>5</v>
      </c>
      <c r="B11" s="14" t="s">
        <v>27</v>
      </c>
      <c r="C11" s="12" t="s">
        <v>25</v>
      </c>
      <c r="D11" s="12">
        <v>2953</v>
      </c>
      <c r="E11" s="12" t="s">
        <v>29</v>
      </c>
      <c r="F11" s="12" t="s">
        <v>28</v>
      </c>
    </row>
    <row r="12" spans="1:13" s="7" customFormat="1" x14ac:dyDescent="0.3">
      <c r="A12" s="24">
        <v>6</v>
      </c>
      <c r="B12" s="14" t="s">
        <v>30</v>
      </c>
      <c r="C12" s="14" t="s">
        <v>15</v>
      </c>
      <c r="D12" s="14">
        <v>444</v>
      </c>
      <c r="E12" s="14" t="s">
        <v>29</v>
      </c>
      <c r="F12" s="12" t="s">
        <v>31</v>
      </c>
    </row>
    <row r="13" spans="1:13" s="6" customFormat="1" x14ac:dyDescent="0.3">
      <c r="A13" s="24"/>
      <c r="B13" s="4" t="s">
        <v>9</v>
      </c>
      <c r="C13" s="3"/>
      <c r="D13" s="4">
        <f>SUM(D7:D12)</f>
        <v>24633</v>
      </c>
      <c r="E13" s="3"/>
      <c r="F13" s="15"/>
    </row>
    <row r="14" spans="1:13" s="10" customFormat="1" ht="28.8" x14ac:dyDescent="0.3">
      <c r="A14" s="36">
        <v>7</v>
      </c>
      <c r="B14" s="37" t="s">
        <v>40</v>
      </c>
      <c r="C14" s="38" t="s">
        <v>37</v>
      </c>
      <c r="D14" s="38">
        <v>932</v>
      </c>
      <c r="E14" s="38" t="s">
        <v>39</v>
      </c>
      <c r="F14" s="32" t="s">
        <v>38</v>
      </c>
    </row>
    <row r="15" spans="1:13" x14ac:dyDescent="0.3">
      <c r="A15" s="38">
        <v>8</v>
      </c>
      <c r="B15" s="38" t="s">
        <v>32</v>
      </c>
      <c r="C15" s="38" t="s">
        <v>25</v>
      </c>
      <c r="D15" s="38">
        <v>829</v>
      </c>
      <c r="E15" s="38" t="s">
        <v>34</v>
      </c>
      <c r="F15" s="12" t="s">
        <v>33</v>
      </c>
    </row>
    <row r="16" spans="1:13" ht="25.2" customHeight="1" x14ac:dyDescent="0.3">
      <c r="A16" s="38">
        <v>9</v>
      </c>
      <c r="B16" s="39" t="s">
        <v>35</v>
      </c>
      <c r="C16" s="38" t="s">
        <v>15</v>
      </c>
      <c r="D16" s="38">
        <v>987</v>
      </c>
      <c r="E16" s="38" t="s">
        <v>34</v>
      </c>
      <c r="F16" s="12" t="s">
        <v>36</v>
      </c>
    </row>
    <row r="17" spans="1:256" s="6" customFormat="1" x14ac:dyDescent="0.3">
      <c r="A17" s="24"/>
      <c r="B17" s="40" t="s">
        <v>10</v>
      </c>
      <c r="C17" s="41"/>
      <c r="D17" s="40">
        <f>SUM(D14:D16)</f>
        <v>2748</v>
      </c>
      <c r="E17" s="41"/>
      <c r="F17" s="15"/>
    </row>
    <row r="18" spans="1:256" x14ac:dyDescent="0.3">
      <c r="A18" s="42">
        <v>10</v>
      </c>
      <c r="B18" s="39" t="s">
        <v>43</v>
      </c>
      <c r="C18" s="41"/>
      <c r="D18" s="38">
        <v>2853</v>
      </c>
      <c r="E18" s="41" t="s">
        <v>41</v>
      </c>
      <c r="F18" s="12" t="s">
        <v>42</v>
      </c>
    </row>
    <row r="19" spans="1:256" s="31" customFormat="1" ht="26.4" x14ac:dyDescent="0.25">
      <c r="A19" s="43">
        <v>11</v>
      </c>
      <c r="B19" s="11" t="s">
        <v>53</v>
      </c>
      <c r="C19" s="43" t="s">
        <v>51</v>
      </c>
      <c r="D19" s="43">
        <v>1348</v>
      </c>
      <c r="E19" s="44" t="s">
        <v>52</v>
      </c>
      <c r="F19" s="33" t="s">
        <v>50</v>
      </c>
    </row>
    <row r="20" spans="1:256" x14ac:dyDescent="0.3">
      <c r="A20" s="24"/>
      <c r="B20" s="40" t="s">
        <v>11</v>
      </c>
      <c r="C20" s="41"/>
      <c r="D20" s="40">
        <f>SUM(D18:D19)</f>
        <v>4201</v>
      </c>
      <c r="E20" s="41"/>
      <c r="F20" s="1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28.8" x14ac:dyDescent="0.3">
      <c r="A21" s="38">
        <v>12</v>
      </c>
      <c r="B21" s="39" t="s">
        <v>46</v>
      </c>
      <c r="C21" s="38" t="s">
        <v>25</v>
      </c>
      <c r="D21" s="38">
        <v>989</v>
      </c>
      <c r="E21" s="41" t="s">
        <v>44</v>
      </c>
      <c r="F21" s="12" t="s">
        <v>45</v>
      </c>
    </row>
    <row r="22" spans="1:256" x14ac:dyDescent="0.3">
      <c r="A22" s="12">
        <v>13</v>
      </c>
      <c r="B22" s="14" t="s">
        <v>54</v>
      </c>
      <c r="C22" s="12" t="s">
        <v>19</v>
      </c>
      <c r="D22" s="12">
        <v>2055</v>
      </c>
      <c r="E22" s="12" t="s">
        <v>56</v>
      </c>
      <c r="F22" s="12" t="s">
        <v>55</v>
      </c>
    </row>
    <row r="23" spans="1:256" ht="15" thickBot="1" x14ac:dyDescent="0.35">
      <c r="A23" s="46"/>
      <c r="B23" s="47" t="s">
        <v>12</v>
      </c>
      <c r="C23" s="48"/>
      <c r="D23" s="47">
        <f>SUM(D21:D22)</f>
        <v>3044</v>
      </c>
      <c r="E23" s="48"/>
      <c r="F23" s="15"/>
    </row>
    <row r="24" spans="1:256" ht="15" thickBot="1" x14ac:dyDescent="0.35">
      <c r="A24" s="49"/>
      <c r="B24" s="50" t="s">
        <v>13</v>
      </c>
      <c r="C24" s="51"/>
      <c r="D24" s="50">
        <f>D13+D17+D20+D23</f>
        <v>34626</v>
      </c>
      <c r="E24" s="52"/>
      <c r="F24" s="45"/>
    </row>
    <row r="25" spans="1:256" x14ac:dyDescent="0.3">
      <c r="B25" s="5"/>
      <c r="D25" s="5"/>
      <c r="F25" s="13"/>
    </row>
    <row r="26" spans="1:256" hidden="1" x14ac:dyDescent="0.3">
      <c r="B26" s="5"/>
      <c r="D26" s="5"/>
      <c r="F26" s="13"/>
    </row>
    <row r="27" spans="1:256" hidden="1" x14ac:dyDescent="0.3">
      <c r="B27" s="5"/>
      <c r="D27" s="5"/>
    </row>
    <row r="28" spans="1:256" hidden="1" x14ac:dyDescent="0.3">
      <c r="B28" s="5"/>
      <c r="D28" s="5"/>
    </row>
    <row r="29" spans="1:256" hidden="1" x14ac:dyDescent="0.3">
      <c r="B29" s="5"/>
      <c r="D29" s="5"/>
    </row>
    <row r="30" spans="1:256" hidden="1" x14ac:dyDescent="0.3">
      <c r="B30" s="5"/>
      <c r="D30" s="5"/>
    </row>
    <row r="31" spans="1:256" hidden="1" x14ac:dyDescent="0.3">
      <c r="A31" s="34" t="s">
        <v>6</v>
      </c>
      <c r="B31" s="34"/>
      <c r="C31" s="34"/>
      <c r="D31" s="34"/>
      <c r="E31" s="34"/>
      <c r="F31" s="34"/>
    </row>
    <row r="32" spans="1:256" hidden="1" x14ac:dyDescent="0.3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256" hidden="1" x14ac:dyDescent="0.3">
      <c r="A33" s="3"/>
      <c r="B33" s="3"/>
      <c r="C33" s="3"/>
      <c r="D33" s="3"/>
      <c r="E33" s="3"/>
      <c r="F33" s="3"/>
    </row>
    <row r="34" spans="1:256" hidden="1" x14ac:dyDescent="0.3">
      <c r="A34" s="3"/>
      <c r="B34" s="3"/>
      <c r="C34" s="3"/>
      <c r="D34" s="3"/>
      <c r="E34" s="3"/>
      <c r="F34" s="3"/>
    </row>
    <row r="35" spans="1:256" hidden="1" x14ac:dyDescent="0.3">
      <c r="A35" s="3"/>
      <c r="B35" s="4" t="s">
        <v>8</v>
      </c>
      <c r="C35" s="3"/>
      <c r="D35" s="3"/>
      <c r="E35" s="3"/>
      <c r="F35" s="3"/>
    </row>
    <row r="36" spans="1:256" hidden="1" x14ac:dyDescent="0.3"/>
    <row r="37" spans="1:256" s="8" customFormat="1" x14ac:dyDescent="0.3">
      <c r="A37" s="34" t="s">
        <v>7</v>
      </c>
      <c r="B37" s="34"/>
      <c r="C37" s="34"/>
      <c r="D37" s="34"/>
      <c r="E37" s="34"/>
      <c r="F37" s="3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0" customFormat="1" ht="15" customHeight="1" x14ac:dyDescent="0.3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0" customFormat="1" x14ac:dyDescent="0.3">
      <c r="A39" s="25">
        <v>1</v>
      </c>
      <c r="B39" s="26" t="s">
        <v>47</v>
      </c>
      <c r="C39" s="27" t="s">
        <v>48</v>
      </c>
      <c r="D39" s="10">
        <v>9</v>
      </c>
      <c r="E39" s="28">
        <v>3735</v>
      </c>
      <c r="F39" s="29" t="s">
        <v>41</v>
      </c>
      <c r="G39" s="30" t="s">
        <v>49</v>
      </c>
    </row>
    <row r="40" spans="1:256" x14ac:dyDescent="0.3">
      <c r="A40" s="4"/>
      <c r="B40" s="4" t="s">
        <v>8</v>
      </c>
      <c r="C40" s="4"/>
      <c r="D40" s="4"/>
      <c r="E40" s="4">
        <f>SUM(E39:E39)</f>
        <v>3735</v>
      </c>
      <c r="F40" s="4"/>
      <c r="G40" s="3"/>
    </row>
  </sheetData>
  <mergeCells count="3">
    <mergeCell ref="A31:F31"/>
    <mergeCell ref="A37:F37"/>
    <mergeCell ref="A1:F5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2021-02-08T03:50:50Z</dcterms:modified>
</cp:coreProperties>
</file>