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22" i="1"/>
  <c r="D21" i="1" l="1"/>
  <c r="D16" i="1" l="1"/>
  <c r="D17" i="1" l="1"/>
  <c r="D11" i="1" l="1"/>
</calcChain>
</file>

<file path=xl/sharedStrings.xml><?xml version="1.0" encoding="utf-8"?>
<sst xmlns="http://schemas.openxmlformats.org/spreadsheetml/2006/main" count="68" uniqueCount="54">
  <si>
    <t>№</t>
  </si>
  <si>
    <t xml:space="preserve">     наименование работ</t>
  </si>
  <si>
    <t>кол-во</t>
  </si>
  <si>
    <t>сумма</t>
  </si>
  <si>
    <t>месяц</t>
  </si>
  <si>
    <t>БЛАГОУСТРОЙСТВО</t>
  </si>
  <si>
    <t>Итого</t>
  </si>
  <si>
    <t>Итого за 1-й квартал</t>
  </si>
  <si>
    <t>Итого за 2-й квартал</t>
  </si>
  <si>
    <t>Итого за 3-й квартал</t>
  </si>
  <si>
    <t>Итого за4-й квартал</t>
  </si>
  <si>
    <t>ИТОГО:</t>
  </si>
  <si>
    <r>
      <t xml:space="preserve">Перечень выполненных работ по
текущему ремонту 
общедомового имущества  многоквартирного ж/дома 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2"/>
        <color theme="1"/>
        <rFont val="Calibri"/>
        <family val="2"/>
        <charset val="204"/>
        <scheme val="minor"/>
      </rPr>
      <t>№10 по ул. Стройотрядовская за 2019г.</t>
    </r>
    <r>
      <rPr>
        <sz val="11"/>
        <color theme="1"/>
        <rFont val="Calibri"/>
        <family val="2"/>
        <scheme val="minor"/>
      </rPr>
      <t xml:space="preserve">
</t>
    </r>
  </si>
  <si>
    <t>Валка и кронирование деревьев на придомовой территории</t>
  </si>
  <si>
    <t>по смете</t>
  </si>
  <si>
    <t>акт вып.работ №01/19-19</t>
  </si>
  <si>
    <t>январь</t>
  </si>
  <si>
    <t>Замена вводных вентилей кв.26</t>
  </si>
  <si>
    <t>февраль</t>
  </si>
  <si>
    <t>Изготовление и установка входной мет.двери под домофон.</t>
  </si>
  <si>
    <t>Акт вып. раб № 01/03-06</t>
  </si>
  <si>
    <t>март</t>
  </si>
  <si>
    <t>Замена  вводных вентилей на шаровые краны кв.4</t>
  </si>
  <si>
    <t>Акт вып. раб № 02/02-23</t>
  </si>
  <si>
    <t>Замена вв.задвижек на шаровые краны на системе отопления Ф80 мм</t>
  </si>
  <si>
    <t>2 шт.</t>
  </si>
  <si>
    <t>Акт вып.раб.№02/07-15</t>
  </si>
  <si>
    <t>июль</t>
  </si>
  <si>
    <t>Выкашивание газонов на территории домов</t>
  </si>
  <si>
    <t>7 ч/ч</t>
  </si>
  <si>
    <t>акт №06/19-02 п.5</t>
  </si>
  <si>
    <t>июнь</t>
  </si>
  <si>
    <t>8 ч/ч</t>
  </si>
  <si>
    <t>акт №07/19-26 п.1</t>
  </si>
  <si>
    <t>Устройство покрытия линокромом плиты балкона кв.63</t>
  </si>
  <si>
    <t>4 м2.</t>
  </si>
  <si>
    <t>Акт вып.раб.№01/08-20</t>
  </si>
  <si>
    <t>Устройство стяжки на балкон кв.63</t>
  </si>
  <si>
    <t>Акт вып.раб.№01/08-21</t>
  </si>
  <si>
    <t>август</t>
  </si>
  <si>
    <t>сентябрь</t>
  </si>
  <si>
    <t>Акт вып.раб.№02/08-01</t>
  </si>
  <si>
    <t>Замена вв.вентилей кв.59 (2шт.нар.№815)</t>
  </si>
  <si>
    <t>Замена задвижек на шаровые краны Ф80мм и Ф50мм</t>
  </si>
  <si>
    <t>2шт</t>
  </si>
  <si>
    <t>Акт вып.раб.№02/10-01</t>
  </si>
  <si>
    <t>Замена светодиодных светильников на 3,5,8 эт-х и зам.датчика движения на 5-ом эт.</t>
  </si>
  <si>
    <t>Акт вып.раб.№03/10-05</t>
  </si>
  <si>
    <t>Замена светодиодного светильника у лифта на 4-ом этаже.</t>
  </si>
  <si>
    <t>1 шт.</t>
  </si>
  <si>
    <t>Акт вып.раб.№03/11-04</t>
  </si>
  <si>
    <t>октябрь</t>
  </si>
  <si>
    <t>декабрь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</si>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</sst>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vertical="top" wrapText="1"/>
    </xf>
    <xf numFmtId="0" fontId="7" fillId="0" borderId="0" xfId="1" applyFont="1"/>
    <xf numFmtId="0" fontId="0" fillId="0" borderId="3" xfId="0" applyBorder="1"/>
    <xf numFmtId="0" fontId="7" fillId="0" borderId="0" xfId="0" applyFont="1"/>
    <xf numFmtId="0" fontId="0" fillId="0" borderId="1" xfId="0" applyBorder="1" applyAlignment="1">
      <alignment vertical="justify" wrapText="1"/>
    </xf>
    <xf numFmtId="0" fontId="8" fillId="0" borderId="1" xfId="1" applyFont="1" applyBorder="1" applyAlignment="1">
      <alignment vertical="justify" wrapText="1"/>
    </xf>
    <xf numFmtId="0" fontId="8" fillId="0" borderId="1" xfId="0" applyFont="1" applyBorder="1" applyAlignment="1">
      <alignment vertical="justify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vertical="justify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justify"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0" fillId="0" borderId="1" xfId="1" applyFont="1" applyBorder="1" applyAlignment="1">
      <alignment wrapText="1"/>
    </xf>
    <xf numFmtId="0" fontId="10" fillId="0" borderId="1" xfId="1" applyFont="1" applyBorder="1" applyAlignment="1">
      <alignment vertical="justify" wrapText="1"/>
    </xf>
    <xf numFmtId="0" fontId="11" fillId="0" borderId="0" xfId="1" applyFont="1"/>
    <xf numFmtId="0" fontId="10" fillId="0" borderId="1" xfId="0" applyFont="1" applyBorder="1"/>
    <xf numFmtId="3" fontId="10" fillId="0" borderId="1" xfId="0" applyNumberFormat="1" applyFont="1" applyBorder="1" applyAlignment="1"/>
    <xf numFmtId="0" fontId="1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4" zoomScale="80" zoomScaleNormal="80" workbookViewId="0">
      <selection activeCell="B20" sqref="B20"/>
    </sheetView>
  </sheetViews>
  <sheetFormatPr defaultColWidth="112.6640625" defaultRowHeight="14.4" x14ac:dyDescent="0.3"/>
  <cols>
    <col min="1" max="1" width="3.109375" bestFit="1" customWidth="1"/>
    <col min="2" max="2" width="54.109375" customWidth="1"/>
    <col min="3" max="3" width="8.6640625" bestFit="1" customWidth="1"/>
    <col min="4" max="4" width="11.44140625" bestFit="1" customWidth="1"/>
    <col min="5" max="5" width="8.88671875" customWidth="1"/>
    <col min="6" max="6" width="25" hidden="1" customWidth="1"/>
    <col min="7" max="7" width="26" hidden="1" customWidth="1"/>
    <col min="8" max="8" width="21.5546875" bestFit="1" customWidth="1"/>
  </cols>
  <sheetData>
    <row r="1" spans="1:9" x14ac:dyDescent="0.3">
      <c r="A1" s="14" t="s">
        <v>12</v>
      </c>
      <c r="B1" s="15"/>
      <c r="C1" s="15"/>
      <c r="D1" s="15"/>
      <c r="E1" s="15"/>
      <c r="F1" s="15"/>
      <c r="G1" s="1"/>
      <c r="H1" s="1"/>
      <c r="I1" s="1"/>
    </row>
    <row r="2" spans="1:9" x14ac:dyDescent="0.3">
      <c r="A2" s="15"/>
      <c r="B2" s="15"/>
      <c r="C2" s="15"/>
      <c r="D2" s="15"/>
      <c r="E2" s="15"/>
      <c r="F2" s="15"/>
      <c r="G2" s="1"/>
      <c r="H2" s="1"/>
      <c r="I2" s="1"/>
    </row>
    <row r="3" spans="1:9" x14ac:dyDescent="0.3">
      <c r="A3" s="15"/>
      <c r="B3" s="15"/>
      <c r="C3" s="15"/>
      <c r="D3" s="15"/>
      <c r="E3" s="15"/>
      <c r="F3" s="15"/>
      <c r="G3" s="1"/>
      <c r="H3" s="1"/>
      <c r="I3" s="1"/>
    </row>
    <row r="4" spans="1:9" x14ac:dyDescent="0.3">
      <c r="A4" s="15"/>
      <c r="B4" s="15"/>
      <c r="C4" s="15"/>
      <c r="D4" s="15"/>
      <c r="E4" s="15"/>
      <c r="F4" s="15"/>
      <c r="G4" s="1"/>
      <c r="H4" s="1"/>
      <c r="I4" s="1"/>
    </row>
    <row r="5" spans="1:9" x14ac:dyDescent="0.3">
      <c r="A5" s="15"/>
      <c r="B5" s="15"/>
      <c r="C5" s="15"/>
      <c r="D5" s="15"/>
      <c r="E5" s="15"/>
      <c r="F5" s="15"/>
      <c r="G5" s="1"/>
      <c r="H5" s="1"/>
      <c r="I5" s="1"/>
    </row>
    <row r="6" spans="1:9" x14ac:dyDescent="0.3">
      <c r="A6" s="18"/>
      <c r="B6" s="16" t="s">
        <v>53</v>
      </c>
      <c r="C6" s="18"/>
      <c r="D6" s="18"/>
      <c r="E6" s="18"/>
      <c r="F6" s="18"/>
      <c r="G6" s="1"/>
      <c r="H6" s="1"/>
      <c r="I6" s="1"/>
    </row>
    <row r="7" spans="1:9" x14ac:dyDescent="0.3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19"/>
    </row>
    <row r="8" spans="1:9" s="6" customFormat="1" x14ac:dyDescent="0.3">
      <c r="A8" s="20">
        <v>1</v>
      </c>
      <c r="B8" s="21" t="s">
        <v>17</v>
      </c>
      <c r="C8" s="20">
        <v>3</v>
      </c>
      <c r="D8" s="20">
        <v>957</v>
      </c>
      <c r="E8" s="20" t="s">
        <v>18</v>
      </c>
      <c r="F8" s="20"/>
    </row>
    <row r="9" spans="1:9" s="7" customFormat="1" ht="28.8" x14ac:dyDescent="0.3">
      <c r="A9" s="21">
        <v>2</v>
      </c>
      <c r="B9" s="21" t="s">
        <v>19</v>
      </c>
      <c r="C9" s="21" t="s">
        <v>14</v>
      </c>
      <c r="D9" s="21">
        <v>22770</v>
      </c>
      <c r="E9" s="21" t="s">
        <v>21</v>
      </c>
      <c r="F9" s="21" t="s">
        <v>20</v>
      </c>
    </row>
    <row r="10" spans="1:9" s="6" customFormat="1" x14ac:dyDescent="0.3">
      <c r="A10" s="20">
        <v>3</v>
      </c>
      <c r="B10" s="21" t="s">
        <v>22</v>
      </c>
      <c r="C10" s="20">
        <v>1</v>
      </c>
      <c r="D10" s="20">
        <v>325</v>
      </c>
      <c r="E10" s="21" t="s">
        <v>21</v>
      </c>
      <c r="F10" s="21" t="s">
        <v>23</v>
      </c>
    </row>
    <row r="11" spans="1:9" s="6" customFormat="1" x14ac:dyDescent="0.3">
      <c r="A11" s="19"/>
      <c r="B11" s="4" t="s">
        <v>7</v>
      </c>
      <c r="C11" s="19"/>
      <c r="D11" s="4">
        <f>SUM(D8:D10)</f>
        <v>24052</v>
      </c>
      <c r="E11" s="19"/>
      <c r="F11" s="21"/>
    </row>
    <row r="12" spans="1:9" s="6" customFormat="1" x14ac:dyDescent="0.3">
      <c r="A12" s="19"/>
      <c r="B12" s="4" t="s">
        <v>8</v>
      </c>
      <c r="C12" s="19"/>
      <c r="D12" s="4">
        <v>0</v>
      </c>
      <c r="E12" s="19"/>
      <c r="F12" s="21"/>
    </row>
    <row r="13" spans="1:9" s="7" customFormat="1" ht="28.8" x14ac:dyDescent="0.3">
      <c r="A13" s="21">
        <v>4</v>
      </c>
      <c r="B13" s="21" t="s">
        <v>24</v>
      </c>
      <c r="C13" s="21" t="s">
        <v>25</v>
      </c>
      <c r="D13" s="21">
        <v>16825</v>
      </c>
      <c r="E13" s="21" t="s">
        <v>27</v>
      </c>
      <c r="F13" s="21" t="s">
        <v>26</v>
      </c>
    </row>
    <row r="14" spans="1:9" x14ac:dyDescent="0.3">
      <c r="A14" s="22">
        <v>5</v>
      </c>
      <c r="B14" s="21" t="s">
        <v>34</v>
      </c>
      <c r="C14" s="20" t="s">
        <v>35</v>
      </c>
      <c r="D14" s="20">
        <v>1052</v>
      </c>
      <c r="E14" s="19" t="s">
        <v>39</v>
      </c>
      <c r="F14" s="21" t="s">
        <v>36</v>
      </c>
    </row>
    <row r="15" spans="1:9" x14ac:dyDescent="0.3">
      <c r="A15" s="22">
        <v>6</v>
      </c>
      <c r="B15" s="21" t="s">
        <v>37</v>
      </c>
      <c r="C15" s="20" t="s">
        <v>14</v>
      </c>
      <c r="D15" s="20">
        <v>1135</v>
      </c>
      <c r="E15" s="19" t="s">
        <v>39</v>
      </c>
      <c r="F15" s="21" t="s">
        <v>38</v>
      </c>
    </row>
    <row r="16" spans="1:9" x14ac:dyDescent="0.3">
      <c r="A16" s="20">
        <v>7</v>
      </c>
      <c r="B16" s="21" t="s">
        <v>42</v>
      </c>
      <c r="C16" s="20" t="s">
        <v>25</v>
      </c>
      <c r="D16" s="20">
        <f>443*2</f>
        <v>886</v>
      </c>
      <c r="E16" s="20" t="s">
        <v>40</v>
      </c>
      <c r="F16" s="21" t="s">
        <v>41</v>
      </c>
    </row>
    <row r="17" spans="1:7" s="6" customFormat="1" x14ac:dyDescent="0.3">
      <c r="A17" s="19"/>
      <c r="B17" s="4" t="s">
        <v>9</v>
      </c>
      <c r="C17" s="19"/>
      <c r="D17" s="4">
        <f>SUM(D13:D16)</f>
        <v>19898</v>
      </c>
      <c r="E17" s="19"/>
      <c r="F17" s="21"/>
    </row>
    <row r="18" spans="1:7" x14ac:dyDescent="0.3">
      <c r="A18" s="23">
        <v>8</v>
      </c>
      <c r="B18" s="21" t="s">
        <v>43</v>
      </c>
      <c r="C18" s="20" t="s">
        <v>44</v>
      </c>
      <c r="D18" s="20">
        <v>13471</v>
      </c>
      <c r="E18" s="19" t="s">
        <v>51</v>
      </c>
      <c r="F18" s="21" t="s">
        <v>45</v>
      </c>
    </row>
    <row r="19" spans="1:7" ht="28.8" x14ac:dyDescent="0.3">
      <c r="A19" s="23">
        <v>9</v>
      </c>
      <c r="B19" s="20" t="s">
        <v>46</v>
      </c>
      <c r="C19" s="20" t="s">
        <v>14</v>
      </c>
      <c r="D19" s="20">
        <v>3677</v>
      </c>
      <c r="E19" s="19" t="s">
        <v>51</v>
      </c>
      <c r="F19" s="21" t="s">
        <v>47</v>
      </c>
    </row>
    <row r="20" spans="1:7" x14ac:dyDescent="0.3">
      <c r="A20" s="20">
        <v>10</v>
      </c>
      <c r="B20" s="20" t="s">
        <v>48</v>
      </c>
      <c r="C20" s="20" t="s">
        <v>49</v>
      </c>
      <c r="D20" s="20">
        <v>1000</v>
      </c>
      <c r="E20" s="20" t="s">
        <v>52</v>
      </c>
      <c r="F20" s="21" t="s">
        <v>50</v>
      </c>
    </row>
    <row r="21" spans="1:7" x14ac:dyDescent="0.3">
      <c r="A21" s="19"/>
      <c r="B21" s="4" t="s">
        <v>10</v>
      </c>
      <c r="C21" s="19"/>
      <c r="D21" s="4">
        <f>SUM(D18:D20)</f>
        <v>18148</v>
      </c>
      <c r="E21" s="19"/>
      <c r="F21" s="21"/>
    </row>
    <row r="22" spans="1:7" x14ac:dyDescent="0.3">
      <c r="A22" s="19"/>
      <c r="B22" s="4" t="s">
        <v>11</v>
      </c>
      <c r="C22" s="19"/>
      <c r="D22" s="4">
        <f>D11+D12+D17+D21</f>
        <v>62098</v>
      </c>
      <c r="E22" s="19"/>
      <c r="F22" s="21"/>
    </row>
    <row r="23" spans="1:7" x14ac:dyDescent="0.3">
      <c r="A23" s="24"/>
      <c r="B23" s="5"/>
      <c r="C23" s="24"/>
      <c r="D23" s="5"/>
      <c r="E23" s="24"/>
      <c r="F23" s="27"/>
    </row>
    <row r="24" spans="1:7" x14ac:dyDescent="0.3">
      <c r="A24" s="24"/>
      <c r="B24" s="5"/>
      <c r="C24" s="24"/>
      <c r="D24" s="5"/>
      <c r="E24" s="24"/>
      <c r="F24" s="27"/>
    </row>
    <row r="25" spans="1:7" x14ac:dyDescent="0.3">
      <c r="A25" s="24"/>
      <c r="B25" s="24"/>
      <c r="C25" s="24"/>
      <c r="D25" s="24"/>
      <c r="E25" s="24"/>
      <c r="F25" s="24"/>
    </row>
    <row r="26" spans="1:7" x14ac:dyDescent="0.3">
      <c r="A26" s="17" t="s">
        <v>5</v>
      </c>
      <c r="B26" s="17"/>
      <c r="C26" s="17"/>
      <c r="D26" s="17"/>
      <c r="E26" s="17"/>
      <c r="F26" s="17"/>
    </row>
    <row r="27" spans="1:7" x14ac:dyDescent="0.3">
      <c r="A27" s="2" t="s">
        <v>0</v>
      </c>
      <c r="B27" s="2" t="s">
        <v>1</v>
      </c>
      <c r="C27" s="2" t="s">
        <v>2</v>
      </c>
      <c r="D27" s="2" t="s">
        <v>3</v>
      </c>
      <c r="E27" s="2" t="s">
        <v>4</v>
      </c>
      <c r="F27" s="24"/>
      <c r="G27" s="9"/>
    </row>
    <row r="28" spans="1:7" s="8" customFormat="1" x14ac:dyDescent="0.3">
      <c r="A28" s="28">
        <v>1</v>
      </c>
      <c r="B28" s="28" t="s">
        <v>13</v>
      </c>
      <c r="C28" s="29" t="s">
        <v>14</v>
      </c>
      <c r="D28" s="29">
        <v>9207</v>
      </c>
      <c r="E28" s="29" t="s">
        <v>16</v>
      </c>
      <c r="F28" s="30"/>
      <c r="G28" s="12" t="s">
        <v>15</v>
      </c>
    </row>
    <row r="29" spans="1:7" s="10" customFormat="1" ht="15" customHeight="1" x14ac:dyDescent="0.3">
      <c r="A29" s="25">
        <v>2</v>
      </c>
      <c r="B29" s="26" t="s">
        <v>28</v>
      </c>
      <c r="C29" s="19" t="s">
        <v>29</v>
      </c>
      <c r="D29" s="31">
        <v>2954</v>
      </c>
      <c r="E29" s="32" t="s">
        <v>31</v>
      </c>
      <c r="F29" s="33"/>
      <c r="G29" s="13" t="s">
        <v>30</v>
      </c>
    </row>
    <row r="30" spans="1:7" s="10" customFormat="1" ht="15" customHeight="1" x14ac:dyDescent="0.3">
      <c r="A30" s="25">
        <v>3</v>
      </c>
      <c r="B30" s="26" t="s">
        <v>28</v>
      </c>
      <c r="C30" s="19" t="s">
        <v>32</v>
      </c>
      <c r="D30" s="31">
        <v>3320</v>
      </c>
      <c r="E30" s="32" t="s">
        <v>27</v>
      </c>
      <c r="F30" s="33"/>
      <c r="G30" s="13" t="s">
        <v>33</v>
      </c>
    </row>
    <row r="31" spans="1:7" s="6" customFormat="1" x14ac:dyDescent="0.3">
      <c r="A31" s="3"/>
      <c r="B31" s="3"/>
      <c r="C31" s="3"/>
      <c r="D31" s="3"/>
      <c r="E31" s="3"/>
      <c r="G31" s="3"/>
    </row>
    <row r="32" spans="1:7" x14ac:dyDescent="0.3">
      <c r="A32" s="3"/>
      <c r="B32" s="11"/>
      <c r="C32" s="3"/>
      <c r="D32" s="3"/>
      <c r="E32" s="3"/>
      <c r="G32" s="3"/>
    </row>
    <row r="33" spans="1:7" x14ac:dyDescent="0.3">
      <c r="A33" s="4"/>
      <c r="B33" s="4" t="s">
        <v>6</v>
      </c>
      <c r="C33" s="4"/>
      <c r="D33" s="4">
        <f>SUM(D28:D32)</f>
        <v>15481</v>
      </c>
      <c r="E33" s="4"/>
      <c r="G33" s="3"/>
    </row>
  </sheetData>
  <mergeCells count="2">
    <mergeCell ref="A26:F26"/>
    <mergeCell ref="A1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2020-01-27T12:37:03Z</dcterms:modified>
</cp:coreProperties>
</file>