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3" i="1" l="1"/>
  <c r="E32" i="1" l="1"/>
  <c r="D11" i="1" l="1"/>
  <c r="D9" i="1"/>
  <c r="D24" i="1" l="1"/>
</calcChain>
</file>

<file path=xl/sharedStrings.xml><?xml version="1.0" encoding="utf-8"?>
<sst xmlns="http://schemas.openxmlformats.org/spreadsheetml/2006/main" count="73" uniqueCount="55">
  <si>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</si>
  <si>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</si>
  <si>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</si>
  <si>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</si>
  <si>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</si>
  <si>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</si>
  <si>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БЛАГОУСТРОЙСТВО</t>
  </si>
  <si>
    <t>Итого</t>
  </si>
  <si>
    <t>Итого за 1-й квартал</t>
  </si>
  <si>
    <t>Итого за 2-й квартал</t>
  </si>
  <si>
    <t>Итого за 3-й квартал</t>
  </si>
  <si>
    <t>Итого за 4-й квартал</t>
  </si>
  <si>
    <t>ИТОГО: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</si>
  <si>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№3 по ул. Гагарина за 2019г.</t>
    </r>
    <r>
      <rPr>
        <sz val="11"/>
        <color theme="1"/>
        <rFont val="Calibri"/>
        <family val="2"/>
        <scheme val="minor"/>
      </rPr>
      <t xml:space="preserve">
</t>
    </r>
  </si>
  <si>
    <t xml:space="preserve"> Ремонт металлической входной двери</t>
  </si>
  <si>
    <t>по смете</t>
  </si>
  <si>
    <t>Акт вып.раб.№01/01-11</t>
  </si>
  <si>
    <t>январь</t>
  </si>
  <si>
    <t xml:space="preserve">1 шт. </t>
  </si>
  <si>
    <t>июнь</t>
  </si>
  <si>
    <t>Акт вып.раб.№02/05-13</t>
  </si>
  <si>
    <t>Ремонт мягкой кровли над 2-м подъездом</t>
  </si>
  <si>
    <t>45м2</t>
  </si>
  <si>
    <t>Акт вып.раб.№01/07-12</t>
  </si>
  <si>
    <t>Ремонт плиты балкона кв. 37 с применением а/вышки</t>
  </si>
  <si>
    <t>Акт вып.раб.№01/07-02 р.1</t>
  </si>
  <si>
    <t>Установка отливов над веншахтой кв.37</t>
  </si>
  <si>
    <t>Акт вып.раб.№01/07-02 р.2</t>
  </si>
  <si>
    <t>Устройство покрытия из линокрома над вентшахтой кв.37</t>
  </si>
  <si>
    <t>4,7 м2</t>
  </si>
  <si>
    <t>Акт вып.раб.№01/07-03</t>
  </si>
  <si>
    <t>июль</t>
  </si>
  <si>
    <t>Врезка штуцеров на системе отопления в подвале</t>
  </si>
  <si>
    <t>Акт вып.раб.№02/07-25</t>
  </si>
  <si>
    <t>Выкашивание газонов на территории домов</t>
  </si>
  <si>
    <t>8 ч/ч</t>
  </si>
  <si>
    <t>акт №06/19-13 п.2</t>
  </si>
  <si>
    <t>ч/ч</t>
  </si>
  <si>
    <t>Промежуточный расчет</t>
  </si>
  <si>
    <t>Ремонт штукатурки вентшахт.</t>
  </si>
  <si>
    <t>6 шт</t>
  </si>
  <si>
    <t>Акт вып.раб.№01/08-13 р.3</t>
  </si>
  <si>
    <t>Штукатурка будки выхода на кровлю 2-го под.</t>
  </si>
  <si>
    <t>Акт вып.раб.№01/08-13 р.2</t>
  </si>
  <si>
    <t>август</t>
  </si>
  <si>
    <t>Акт вып.раб.№01/08-13 р.1</t>
  </si>
  <si>
    <t>сентябрь</t>
  </si>
  <si>
    <t>Установка общедомового прибора учета электрической энергии</t>
  </si>
  <si>
    <t>1 шт</t>
  </si>
  <si>
    <t>Акт вып.раб.№03/12-17</t>
  </si>
  <si>
    <t>декабрь</t>
  </si>
  <si>
    <t>Текущий ремонт</t>
  </si>
  <si>
    <t>Замена вводных вентилей кв.14 (нар.№670А)</t>
  </si>
  <si>
    <t>Ремонт отмостки по периметру</t>
  </si>
  <si>
    <t>Ремонт отмостки по периметру.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</si>
</sst>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justify"/>
    </xf>
    <xf numFmtId="0" fontId="4" fillId="0" borderId="1" xfId="0" applyFont="1" applyBorder="1"/>
    <xf numFmtId="1" fontId="4" fillId="0" borderId="1" xfId="0" applyNumberFormat="1" applyFont="1" applyBorder="1"/>
    <xf numFmtId="0" fontId="0" fillId="0" borderId="0" xfId="0" applyBorder="1" applyAlignment="1">
      <alignment vertical="top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0" fontId="6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vertical="center" wrapText="1"/>
    </xf>
    <xf numFmtId="0" fontId="0" fillId="0" borderId="1" xfId="0" applyFont="1" applyBorder="1"/>
    <xf numFmtId="3" fontId="7" fillId="0" borderId="1" xfId="0" applyNumberFormat="1" applyFont="1" applyBorder="1" applyAlignment="1"/>
    <xf numFmtId="0" fontId="7" fillId="0" borderId="1" xfId="0" applyFont="1" applyBorder="1"/>
    <xf numFmtId="0" fontId="9" fillId="0" borderId="0" xfId="0" applyFont="1"/>
    <xf numFmtId="0" fontId="8" fillId="0" borderId="1" xfId="0" applyFont="1" applyBorder="1" applyAlignment="1">
      <alignment vertical="justify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justify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justify" wrapText="1"/>
    </xf>
    <xf numFmtId="0" fontId="0" fillId="0" borderId="1" xfId="0" applyBorder="1" applyAlignment="1"/>
    <xf numFmtId="0" fontId="3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2" zoomScale="90" zoomScaleNormal="90" workbookViewId="0">
      <selection activeCell="B37" sqref="B37"/>
    </sheetView>
  </sheetViews>
  <sheetFormatPr defaultColWidth="66.33203125" defaultRowHeight="14.4" x14ac:dyDescent="0.3"/>
  <cols>
    <col min="1" max="1" width="3.109375" bestFit="1" customWidth="1"/>
    <col min="2" max="2" width="51.77734375" customWidth="1"/>
    <col min="3" max="3" width="8.5546875" bestFit="1" customWidth="1"/>
    <col min="4" max="4" width="11.5546875" bestFit="1" customWidth="1"/>
    <col min="5" max="5" width="8.77734375" customWidth="1"/>
    <col min="6" max="6" width="26" hidden="1" customWidth="1"/>
    <col min="7" max="7" width="37.44140625" hidden="1" customWidth="1"/>
  </cols>
  <sheetData>
    <row r="1" spans="1:9" ht="14.4" customHeight="1" x14ac:dyDescent="0.3">
      <c r="A1" s="29" t="s">
        <v>13</v>
      </c>
      <c r="B1" s="30"/>
      <c r="C1" s="30"/>
      <c r="D1" s="30"/>
      <c r="E1" s="30"/>
      <c r="F1" s="30"/>
      <c r="G1" s="1"/>
      <c r="H1" s="1"/>
      <c r="I1" s="1"/>
    </row>
    <row r="2" spans="1:9" x14ac:dyDescent="0.3">
      <c r="A2" s="30"/>
      <c r="B2" s="30"/>
      <c r="C2" s="30"/>
      <c r="D2" s="30"/>
      <c r="E2" s="30"/>
      <c r="F2" s="30"/>
      <c r="G2" s="1"/>
      <c r="H2" s="1"/>
      <c r="I2" s="1"/>
    </row>
    <row r="3" spans="1:9" x14ac:dyDescent="0.3">
      <c r="A3" s="30"/>
      <c r="B3" s="30"/>
      <c r="C3" s="30"/>
      <c r="D3" s="30"/>
      <c r="E3" s="30"/>
      <c r="F3" s="30"/>
      <c r="G3" s="1"/>
      <c r="H3" s="1"/>
      <c r="I3" s="1"/>
    </row>
    <row r="4" spans="1:9" x14ac:dyDescent="0.3">
      <c r="A4" s="30"/>
      <c r="B4" s="30"/>
      <c r="C4" s="30"/>
      <c r="D4" s="30"/>
      <c r="E4" s="30"/>
      <c r="F4" s="30"/>
      <c r="G4" s="1"/>
      <c r="H4" s="1"/>
      <c r="I4" s="1"/>
    </row>
    <row r="5" spans="1:9" x14ac:dyDescent="0.3">
      <c r="A5" s="30"/>
      <c r="B5" s="30"/>
      <c r="C5" s="30"/>
      <c r="D5" s="30"/>
      <c r="E5" s="30"/>
      <c r="F5" s="30"/>
      <c r="G5" s="1"/>
      <c r="H5" s="1"/>
      <c r="I5" s="1"/>
    </row>
    <row r="6" spans="1:9" x14ac:dyDescent="0.3">
      <c r="A6" s="26"/>
      <c r="B6" s="31" t="s">
        <v>51</v>
      </c>
      <c r="C6" s="26"/>
      <c r="D6" s="26"/>
      <c r="E6" s="26"/>
      <c r="F6" s="26"/>
      <c r="G6" s="1"/>
      <c r="H6" s="1"/>
      <c r="I6" s="1"/>
    </row>
    <row r="7" spans="1:9" s="8" customFormat="1" x14ac:dyDescent="0.3">
      <c r="A7" s="2" t="s">
        <v>0</v>
      </c>
      <c r="B7" s="2" t="s">
        <v>1</v>
      </c>
      <c r="C7" s="2" t="s">
        <v>3</v>
      </c>
      <c r="D7" s="2" t="s">
        <v>4</v>
      </c>
      <c r="E7" s="2" t="s">
        <v>5</v>
      </c>
      <c r="F7" s="3"/>
    </row>
    <row r="8" spans="1:9" s="11" customFormat="1" x14ac:dyDescent="0.3">
      <c r="A8" s="21">
        <v>1</v>
      </c>
      <c r="B8" s="21" t="s">
        <v>14</v>
      </c>
      <c r="C8" s="21" t="s">
        <v>15</v>
      </c>
      <c r="D8" s="21">
        <v>762</v>
      </c>
      <c r="E8" s="21" t="s">
        <v>17</v>
      </c>
      <c r="F8" s="20" t="s">
        <v>16</v>
      </c>
    </row>
    <row r="9" spans="1:9" s="8" customFormat="1" x14ac:dyDescent="0.3">
      <c r="A9" s="22"/>
      <c r="B9" s="23" t="s">
        <v>8</v>
      </c>
      <c r="C9" s="22"/>
      <c r="D9" s="24">
        <f>SUM(D8:D8)</f>
        <v>762</v>
      </c>
      <c r="E9" s="22"/>
      <c r="F9" s="20"/>
    </row>
    <row r="10" spans="1:9" s="7" customFormat="1" x14ac:dyDescent="0.3">
      <c r="A10" s="21">
        <v>2</v>
      </c>
      <c r="B10" s="21" t="s">
        <v>52</v>
      </c>
      <c r="C10" s="21" t="s">
        <v>18</v>
      </c>
      <c r="D10" s="21">
        <v>429</v>
      </c>
      <c r="E10" s="21" t="s">
        <v>19</v>
      </c>
      <c r="F10" s="20" t="s">
        <v>20</v>
      </c>
    </row>
    <row r="11" spans="1:9" s="8" customFormat="1" x14ac:dyDescent="0.3">
      <c r="A11" s="3"/>
      <c r="B11" s="23" t="s">
        <v>9</v>
      </c>
      <c r="C11" s="3"/>
      <c r="D11" s="5">
        <f>SUM(D10:D10)</f>
        <v>429</v>
      </c>
      <c r="E11" s="3"/>
      <c r="F11" s="20"/>
    </row>
    <row r="12" spans="1:9" s="7" customFormat="1" x14ac:dyDescent="0.3">
      <c r="A12" s="21">
        <v>3</v>
      </c>
      <c r="B12" s="21" t="s">
        <v>21</v>
      </c>
      <c r="C12" s="21" t="s">
        <v>22</v>
      </c>
      <c r="D12" s="21">
        <v>11835</v>
      </c>
      <c r="E12" s="21" t="s">
        <v>31</v>
      </c>
      <c r="F12" s="20" t="s">
        <v>23</v>
      </c>
    </row>
    <row r="13" spans="1:9" s="7" customFormat="1" x14ac:dyDescent="0.3">
      <c r="A13" s="21">
        <v>4</v>
      </c>
      <c r="B13" s="21" t="s">
        <v>24</v>
      </c>
      <c r="C13" s="21" t="s">
        <v>15</v>
      </c>
      <c r="D13" s="21">
        <v>11853</v>
      </c>
      <c r="E13" s="21" t="s">
        <v>31</v>
      </c>
      <c r="F13" s="20" t="s">
        <v>25</v>
      </c>
    </row>
    <row r="14" spans="1:9" s="7" customFormat="1" x14ac:dyDescent="0.3">
      <c r="A14" s="21">
        <v>5</v>
      </c>
      <c r="B14" s="21" t="s">
        <v>26</v>
      </c>
      <c r="C14" s="21" t="s">
        <v>15</v>
      </c>
      <c r="D14" s="21">
        <v>1377</v>
      </c>
      <c r="E14" s="21" t="s">
        <v>31</v>
      </c>
      <c r="F14" s="20" t="s">
        <v>27</v>
      </c>
    </row>
    <row r="15" spans="1:9" s="7" customFormat="1" ht="28.8" x14ac:dyDescent="0.3">
      <c r="A15" s="21">
        <v>6</v>
      </c>
      <c r="B15" s="21" t="s">
        <v>28</v>
      </c>
      <c r="C15" s="21" t="s">
        <v>29</v>
      </c>
      <c r="D15" s="21">
        <v>1236</v>
      </c>
      <c r="E15" s="21" t="s">
        <v>31</v>
      </c>
      <c r="F15" s="20" t="s">
        <v>30</v>
      </c>
    </row>
    <row r="16" spans="1:9" s="7" customFormat="1" x14ac:dyDescent="0.3">
      <c r="A16" s="21">
        <v>7</v>
      </c>
      <c r="B16" s="21" t="s">
        <v>32</v>
      </c>
      <c r="C16" s="21" t="s">
        <v>15</v>
      </c>
      <c r="D16" s="21">
        <v>2976</v>
      </c>
      <c r="E16" s="21" t="s">
        <v>31</v>
      </c>
      <c r="F16" s="20" t="s">
        <v>33</v>
      </c>
    </row>
    <row r="17" spans="1:7" x14ac:dyDescent="0.3">
      <c r="A17" s="25">
        <v>8</v>
      </c>
      <c r="B17" s="21" t="s">
        <v>53</v>
      </c>
      <c r="C17" s="22" t="s">
        <v>15</v>
      </c>
      <c r="D17" s="22">
        <v>5767</v>
      </c>
      <c r="E17" s="3" t="s">
        <v>44</v>
      </c>
      <c r="F17" s="20" t="s">
        <v>38</v>
      </c>
    </row>
    <row r="18" spans="1:7" x14ac:dyDescent="0.3">
      <c r="A18" s="25">
        <v>9</v>
      </c>
      <c r="B18" s="21" t="s">
        <v>39</v>
      </c>
      <c r="C18" s="22" t="s">
        <v>40</v>
      </c>
      <c r="D18" s="22">
        <v>31602</v>
      </c>
      <c r="E18" s="3" t="s">
        <v>44</v>
      </c>
      <c r="F18" s="20" t="s">
        <v>41</v>
      </c>
    </row>
    <row r="19" spans="1:7" x14ac:dyDescent="0.3">
      <c r="A19" s="25">
        <v>10</v>
      </c>
      <c r="B19" s="21" t="s">
        <v>42</v>
      </c>
      <c r="C19" s="22" t="s">
        <v>15</v>
      </c>
      <c r="D19" s="22">
        <v>6003</v>
      </c>
      <c r="E19" s="3" t="s">
        <v>44</v>
      </c>
      <c r="F19" s="20" t="s">
        <v>43</v>
      </c>
    </row>
    <row r="20" spans="1:7" ht="13.5" customHeight="1" x14ac:dyDescent="0.3">
      <c r="A20" s="13">
        <v>11</v>
      </c>
      <c r="B20" s="22" t="s">
        <v>54</v>
      </c>
      <c r="C20" s="22" t="s">
        <v>15</v>
      </c>
      <c r="D20" s="22">
        <v>15054</v>
      </c>
      <c r="E20" s="3" t="s">
        <v>46</v>
      </c>
      <c r="F20" s="20" t="s">
        <v>45</v>
      </c>
    </row>
    <row r="21" spans="1:7" s="8" customFormat="1" x14ac:dyDescent="0.3">
      <c r="A21" s="3"/>
      <c r="B21" s="23" t="s">
        <v>10</v>
      </c>
      <c r="C21" s="3"/>
      <c r="D21" s="5">
        <f>SUM(D12:D20)</f>
        <v>87703</v>
      </c>
      <c r="E21" s="3"/>
      <c r="F21" s="3"/>
    </row>
    <row r="22" spans="1:7" ht="28.8" x14ac:dyDescent="0.3">
      <c r="A22" s="22">
        <v>12</v>
      </c>
      <c r="B22" s="22" t="s">
        <v>47</v>
      </c>
      <c r="C22" s="22" t="s">
        <v>48</v>
      </c>
      <c r="D22" s="22">
        <v>4221</v>
      </c>
      <c r="E22" s="22" t="s">
        <v>50</v>
      </c>
      <c r="F22" s="20" t="s">
        <v>49</v>
      </c>
    </row>
    <row r="23" spans="1:7" s="8" customFormat="1" x14ac:dyDescent="0.3">
      <c r="A23" s="3"/>
      <c r="B23" s="23" t="s">
        <v>11</v>
      </c>
      <c r="C23" s="3"/>
      <c r="D23" s="5">
        <f>SUM(D22:D22)</f>
        <v>4221</v>
      </c>
      <c r="E23" s="3"/>
      <c r="F23" s="3"/>
    </row>
    <row r="24" spans="1:7" s="8" customFormat="1" x14ac:dyDescent="0.3">
      <c r="A24" s="3"/>
      <c r="B24" s="23" t="s">
        <v>12</v>
      </c>
      <c r="C24" s="3"/>
      <c r="D24" s="5">
        <f>D9+D11+D23+D21</f>
        <v>93115</v>
      </c>
      <c r="E24" s="3"/>
      <c r="F24" s="3"/>
    </row>
    <row r="25" spans="1:7" s="8" customFormat="1" x14ac:dyDescent="0.3">
      <c r="B25" s="9"/>
      <c r="D25" s="10"/>
    </row>
    <row r="26" spans="1:7" s="8" customFormat="1" x14ac:dyDescent="0.3">
      <c r="B26" s="9"/>
      <c r="D26" s="10"/>
    </row>
    <row r="28" spans="1:7" x14ac:dyDescent="0.3">
      <c r="A28" s="27" t="s">
        <v>6</v>
      </c>
      <c r="B28" s="28"/>
      <c r="C28" s="28"/>
      <c r="D28" s="28"/>
      <c r="E28" s="28"/>
      <c r="F28" s="28"/>
    </row>
    <row r="29" spans="1:7" x14ac:dyDescent="0.3">
      <c r="A29" s="2" t="s">
        <v>0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</row>
    <row r="30" spans="1:7" s="19" customFormat="1" ht="15" customHeight="1" x14ac:dyDescent="0.3">
      <c r="A30" s="14">
        <v>1</v>
      </c>
      <c r="B30" s="15" t="s">
        <v>34</v>
      </c>
      <c r="C30" s="19" t="s">
        <v>37</v>
      </c>
      <c r="D30" s="16" t="s">
        <v>35</v>
      </c>
      <c r="E30" s="18">
        <v>3320</v>
      </c>
      <c r="F30" s="17" t="s">
        <v>19</v>
      </c>
      <c r="G30" s="20" t="s">
        <v>36</v>
      </c>
    </row>
    <row r="31" spans="1:7" x14ac:dyDescent="0.3">
      <c r="A31" s="12"/>
      <c r="B31" s="4"/>
      <c r="C31" s="3"/>
      <c r="D31" s="3"/>
      <c r="E31" s="3"/>
      <c r="F31" s="3"/>
    </row>
    <row r="32" spans="1:7" x14ac:dyDescent="0.3">
      <c r="A32" s="5"/>
      <c r="B32" s="5" t="s">
        <v>7</v>
      </c>
      <c r="C32" s="5"/>
      <c r="D32" s="5"/>
      <c r="E32" s="6">
        <f>SUM(E30:E31)</f>
        <v>3320</v>
      </c>
      <c r="F32" s="5"/>
    </row>
  </sheetData>
  <mergeCells count="2">
    <mergeCell ref="A28:F28"/>
    <mergeCell ref="A1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2020-01-27T11:56:52Z</dcterms:modified>
</cp:coreProperties>
</file>