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<sst xmlns="http://schemas.openxmlformats.org/spreadsheetml/2006/main" count="125" uniqueCount="76">
  <si>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</si>
  <si>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</si>
  <si>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</si>
  <si>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</si>
  <si>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</si>
  <si>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     наименование работ</t>
  </si>
  <si>
    <t xml:space="preserve">ж/дома  №  165а  по ул. Строителей  </t>
  </si>
  <si>
    <t>Директор ООО " Стройизоляция"                                          Акимов В.В.</t>
  </si>
  <si>
    <t>БЛАГОУСТРОЙСТВО</t>
  </si>
  <si>
    <t>Итого за 2-й квартал:</t>
  </si>
  <si>
    <t>Текущий ремонт</t>
  </si>
  <si>
    <t>Всего за год выполнено по ТР:</t>
  </si>
  <si>
    <t>Итого:</t>
  </si>
  <si>
    <t>Примеч.</t>
  </si>
  <si>
    <t>Ремонт межпанельных стыков</t>
  </si>
  <si>
    <t>шт</t>
  </si>
  <si>
    <t>за 2015   год</t>
  </si>
  <si>
    <t>январь</t>
  </si>
  <si>
    <t>Ремонт вв. вентилей в кв. 4</t>
  </si>
  <si>
    <t>февраль</t>
  </si>
  <si>
    <t>Ремонт оконной рамы</t>
  </si>
  <si>
    <t xml:space="preserve">шт </t>
  </si>
  <si>
    <t>по смете</t>
  </si>
  <si>
    <t>Демонтаж старой дер. коробки вх. двери 5-го под.</t>
  </si>
  <si>
    <t>Обшивка ДВП фрамуги тамбурной двери и пристружка притвора</t>
  </si>
  <si>
    <t>Утепление фрамуги над вх. дверью 5-го под.</t>
  </si>
  <si>
    <t>Замена щеколды на вх. мет. двери</t>
  </si>
  <si>
    <t>Косметический ремонт 5-го под.</t>
  </si>
  <si>
    <t>Утепление труб отопления в тамбуре 5-го под. Ф 20 (3,5м/п) и зазовых труб Ф 40(3,5 м/п).</t>
  </si>
  <si>
    <t>м/п</t>
  </si>
  <si>
    <t>Установка ручки на тамбурной двери 5-го подъезда</t>
  </si>
  <si>
    <t>март</t>
  </si>
  <si>
    <t>апрель</t>
  </si>
  <si>
    <t>Ремонт крылец мусорокамер 3,4,5 подъездов</t>
  </si>
  <si>
    <t>Ремонт крылец с обратной стороны фасада за 1 и 2 под.</t>
  </si>
  <si>
    <t>май</t>
  </si>
  <si>
    <t xml:space="preserve">май </t>
  </si>
  <si>
    <t>июнь</t>
  </si>
  <si>
    <t>июль</t>
  </si>
  <si>
    <t xml:space="preserve">Установка скамейки со спинкой </t>
  </si>
  <si>
    <t>Установка отливов на парапете южного торца.</t>
  </si>
  <si>
    <t>Спиливание сухих деревьев с южного торца</t>
  </si>
  <si>
    <t>октябрь</t>
  </si>
  <si>
    <t>август</t>
  </si>
  <si>
    <t>Установка поручней на крыльцах входов в подъезды</t>
  </si>
  <si>
    <t>Демонтаж 3-х ходовых кранов на приборах отопления с переносом перемычки(сварочные работы) с подвала в кв. 9.</t>
  </si>
  <si>
    <t>Замена вв. вентиля в кв. 47</t>
  </si>
  <si>
    <t>Установка водоразборного шарового крана в подвале</t>
  </si>
  <si>
    <t>сентябрь</t>
  </si>
  <si>
    <t>м3</t>
  </si>
  <si>
    <t>Ремонт этажного эл. щитка кв. 31,32,33</t>
  </si>
  <si>
    <t>ноябрь</t>
  </si>
  <si>
    <t>Ремонт двери выхода на кровлю</t>
  </si>
  <si>
    <t>декабрь</t>
  </si>
  <si>
    <t>Замена датчика движения на 1-м  этаже 2-го подъезда.</t>
  </si>
  <si>
    <t>Замена вв. вентиля в кв. 59 без стоимости матер.</t>
  </si>
  <si>
    <t xml:space="preserve">Погрузка и вывоз спиленных деревьев </t>
  </si>
  <si>
    <t>т</t>
  </si>
  <si>
    <t>Вывоз спиленных деревьев</t>
  </si>
  <si>
    <t>ч/ч</t>
  </si>
  <si>
    <t>Спиливание деревьев за 1-м подъездом</t>
  </si>
  <si>
    <t>По заявкам кв. 71 и 74</t>
  </si>
  <si>
    <t xml:space="preserve">АКТ выполненных работ </t>
  </si>
  <si>
    <t xml:space="preserve">         по текущему ремонту </t>
  </si>
  <si>
    <t>Замена датчика движения в 1-м подъезде.</t>
  </si>
  <si>
    <t>Остекление оконных заполнений в 5-м подъезде</t>
  </si>
  <si>
    <t>Изготовление и установка оконной рамы на 2-м этаже 5-го под.</t>
  </si>
  <si>
    <t>Замена люка выхода на крышу в    5-м подъезде</t>
  </si>
  <si>
    <t>Итого за 1-й квартал</t>
  </si>
  <si>
    <t>Ремонт отмостки от крыльца 1-го подъезда и вдоль северного торца.</t>
  </si>
  <si>
    <t>Замена стояка канализации в            кв. 59    Ф 100</t>
  </si>
  <si>
    <t>Ремонт задвижки на ГВС в подвале со снятием</t>
  </si>
  <si>
    <t>Покраска вх. мет.дверей в подъездах с 2-х сторон</t>
  </si>
  <si>
    <t>Ремонт вв. вентиля в кв. 12</t>
  </si>
  <si>
    <t>Итого за 3 - й квартал:</t>
  </si>
  <si>
    <t>Итого за 4 - й квартал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</si>
</sst>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2" fontId="0" fillId="0" borderId="12" xfId="0" applyNumberFormat="1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16" xfId="0" applyFont="1" applyBorder="1" applyAlignment="1">
      <alignment/>
    </xf>
    <xf numFmtId="49" fontId="5" fillId="0" borderId="16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2" fontId="5" fillId="0" borderId="12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5" fillId="0" borderId="20" xfId="0" applyFont="1" applyBorder="1" applyAlignment="1">
      <alignment/>
    </xf>
    <xf numFmtId="0" fontId="5" fillId="0" borderId="13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49" fontId="5" fillId="0" borderId="20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49" fontId="0" fillId="0" borderId="20" xfId="0" applyNumberFormat="1" applyBorder="1" applyAlignment="1">
      <alignment/>
    </xf>
    <xf numFmtId="0" fontId="0" fillId="0" borderId="20" xfId="0" applyBorder="1" applyAlignment="1">
      <alignment wrapText="1"/>
    </xf>
    <xf numFmtId="2" fontId="0" fillId="0" borderId="20" xfId="0" applyNumberFormat="1" applyBorder="1" applyAlignment="1">
      <alignment wrapText="1"/>
    </xf>
    <xf numFmtId="0" fontId="0" fillId="0" borderId="0" xfId="0" applyFont="1" applyAlignment="1">
      <alignment/>
    </xf>
    <xf numFmtId="0" fontId="0" fillId="0" borderId="1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0" fillId="0" borderId="20" xfId="0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17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12" xfId="0" applyNumberFormat="1" applyFill="1" applyBorder="1" applyAlignment="1">
      <alignment/>
    </xf>
    <xf numFmtId="2" fontId="0" fillId="0" borderId="28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2" fontId="5" fillId="0" borderId="12" xfId="0" applyNumberFormat="1" applyFont="1" applyFill="1" applyBorder="1" applyAlignment="1">
      <alignment/>
    </xf>
    <xf numFmtId="2" fontId="0" fillId="0" borderId="30" xfId="0" applyNumberFormat="1" applyFill="1" applyBorder="1" applyAlignment="1">
      <alignment/>
    </xf>
    <xf numFmtId="2" fontId="5" fillId="0" borderId="30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62"/>
  <sheetViews>
    <sheetView tabSelected="1" zoomScalePageLayoutView="0" workbookViewId="0" topLeftCell="A42">
      <selection activeCell="J47" sqref="J47:J48"/>
    </sheetView>
  </sheetViews>
  <sheetFormatPr defaultColWidth="9.00390625" defaultRowHeight="12.75"/>
  <cols>
    <col min="4" max="4" width="13.125" style="0" customWidth="1"/>
    <col min="5" max="5" width="12.875" style="0" customWidth="1"/>
    <col min="6" max="6" width="12.00390625" style="0" customWidth="1"/>
    <col min="7" max="7" width="11.25390625" style="0" customWidth="1"/>
    <col min="8" max="8" width="11.625" style="0" customWidth="1"/>
    <col min="9" max="9" width="8.875" style="0" hidden="1" customWidth="1"/>
    <col min="10" max="10" width="9.625" style="0" bestFit="1" customWidth="1"/>
  </cols>
  <sheetData>
    <row r="5" spans="2:11" ht="14.25">
      <c r="B5" s="57" t="s">
        <v>62</v>
      </c>
      <c r="C5" s="58"/>
      <c r="D5" s="58"/>
      <c r="E5" s="58"/>
      <c r="F5" s="58"/>
      <c r="K5" s="2"/>
    </row>
    <row r="6" spans="3:11" ht="18.75">
      <c r="C6" s="65" t="s">
        <v>63</v>
      </c>
      <c r="D6" s="66"/>
      <c r="E6" s="66"/>
      <c r="F6" s="66"/>
      <c r="K6" s="2"/>
    </row>
    <row r="7" ht="18.75">
      <c r="D7" s="1" t="s">
        <v>0</v>
      </c>
    </row>
    <row r="8" ht="19.5" thickBot="1">
      <c r="D8" s="1" t="s">
        <v>6</v>
      </c>
    </row>
    <row r="9" spans="4:9" ht="19.5" thickBot="1">
      <c r="D9" s="1" t="s">
        <v>16</v>
      </c>
      <c r="I9" s="19"/>
    </row>
    <row r="10" spans="9:11" ht="14.25" customHeight="1" thickBot="1">
      <c r="I10" s="4"/>
      <c r="K10" s="2"/>
    </row>
    <row r="11" spans="1:9" ht="28.5" customHeight="1" thickBot="1">
      <c r="A11" s="15" t="s">
        <v>1</v>
      </c>
      <c r="B11" s="16" t="s">
        <v>5</v>
      </c>
      <c r="C11" s="3"/>
      <c r="D11" s="17"/>
      <c r="E11" s="3" t="s">
        <v>2</v>
      </c>
      <c r="F11" s="18" t="s">
        <v>3</v>
      </c>
      <c r="G11" s="16" t="s">
        <v>4</v>
      </c>
      <c r="H11" s="25" t="s">
        <v>13</v>
      </c>
      <c r="I11" s="6"/>
    </row>
    <row r="12" spans="1:9" ht="16.5" customHeight="1" thickBot="1">
      <c r="A12" s="29"/>
      <c r="B12" s="59" t="s">
        <v>10</v>
      </c>
      <c r="C12" s="60"/>
      <c r="D12" s="61"/>
      <c r="E12" s="31"/>
      <c r="F12" s="19"/>
      <c r="G12" s="30"/>
      <c r="H12" s="25"/>
      <c r="I12" s="6"/>
    </row>
    <row r="13" spans="1:9" ht="18" customHeight="1">
      <c r="A13" s="13">
        <v>1</v>
      </c>
      <c r="B13" s="62" t="s">
        <v>18</v>
      </c>
      <c r="C13" s="63"/>
      <c r="D13" s="64"/>
      <c r="E13" s="8" t="s">
        <v>15</v>
      </c>
      <c r="F13" s="11">
        <v>2</v>
      </c>
      <c r="G13" s="68">
        <v>301</v>
      </c>
      <c r="H13" s="26" t="s">
        <v>17</v>
      </c>
      <c r="I13" s="6"/>
    </row>
    <row r="14" spans="1:9" ht="25.5" customHeight="1">
      <c r="A14" s="10">
        <v>2</v>
      </c>
      <c r="B14" s="44" t="s">
        <v>64</v>
      </c>
      <c r="C14" s="45"/>
      <c r="D14" s="46"/>
      <c r="E14" s="9" t="s">
        <v>15</v>
      </c>
      <c r="F14" s="12">
        <v>1</v>
      </c>
      <c r="G14" s="67">
        <v>791</v>
      </c>
      <c r="H14" s="26" t="s">
        <v>17</v>
      </c>
      <c r="I14" s="6"/>
    </row>
    <row r="15" spans="1:9" ht="25.5" customHeight="1">
      <c r="A15" s="10">
        <v>3</v>
      </c>
      <c r="B15" s="44" t="s">
        <v>65</v>
      </c>
      <c r="C15" s="45"/>
      <c r="D15" s="46"/>
      <c r="E15" s="9" t="s">
        <v>15</v>
      </c>
      <c r="F15" s="12">
        <v>6</v>
      </c>
      <c r="G15" s="67">
        <v>3940</v>
      </c>
      <c r="H15" s="26" t="s">
        <v>19</v>
      </c>
      <c r="I15" s="6"/>
    </row>
    <row r="16" spans="1:9" ht="12.75" customHeight="1">
      <c r="A16" s="10">
        <v>4</v>
      </c>
      <c r="B16" s="44" t="s">
        <v>20</v>
      </c>
      <c r="C16" s="45"/>
      <c r="D16" s="46"/>
      <c r="E16" s="9" t="s">
        <v>15</v>
      </c>
      <c r="F16" s="14">
        <v>1</v>
      </c>
      <c r="G16" s="42">
        <v>647</v>
      </c>
      <c r="H16" s="41" t="s">
        <v>19</v>
      </c>
      <c r="I16" s="6"/>
    </row>
    <row r="17" spans="1:9" ht="25.5" customHeight="1">
      <c r="A17" s="10">
        <v>5</v>
      </c>
      <c r="B17" s="44" t="s">
        <v>66</v>
      </c>
      <c r="C17" s="45"/>
      <c r="D17" s="46"/>
      <c r="E17" s="9" t="s">
        <v>21</v>
      </c>
      <c r="F17" s="14">
        <v>1</v>
      </c>
      <c r="G17" s="42">
        <v>4152</v>
      </c>
      <c r="H17" s="41" t="s">
        <v>19</v>
      </c>
      <c r="I17" s="6"/>
    </row>
    <row r="18" spans="1:9" ht="25.5" customHeight="1">
      <c r="A18" s="10">
        <v>6</v>
      </c>
      <c r="B18" s="44" t="s">
        <v>67</v>
      </c>
      <c r="C18" s="45"/>
      <c r="D18" s="46"/>
      <c r="E18" s="9" t="s">
        <v>15</v>
      </c>
      <c r="F18" s="12">
        <v>1</v>
      </c>
      <c r="G18" s="14">
        <v>4152</v>
      </c>
      <c r="H18" s="26" t="s">
        <v>19</v>
      </c>
      <c r="I18" s="6"/>
    </row>
    <row r="19" spans="1:9" ht="25.5" customHeight="1">
      <c r="A19" s="10">
        <v>7</v>
      </c>
      <c r="B19" s="44" t="s">
        <v>23</v>
      </c>
      <c r="C19" s="45"/>
      <c r="D19" s="46"/>
      <c r="E19" s="9" t="s">
        <v>22</v>
      </c>
      <c r="F19" s="12"/>
      <c r="G19" s="14">
        <v>489</v>
      </c>
      <c r="H19" s="26" t="s">
        <v>19</v>
      </c>
      <c r="I19" s="6"/>
    </row>
    <row r="20" spans="1:9" ht="25.5" customHeight="1">
      <c r="A20" s="10">
        <v>8</v>
      </c>
      <c r="B20" s="44" t="s">
        <v>25</v>
      </c>
      <c r="C20" s="45"/>
      <c r="D20" s="46"/>
      <c r="E20" s="9" t="s">
        <v>22</v>
      </c>
      <c r="F20" s="12"/>
      <c r="G20" s="14">
        <v>1514</v>
      </c>
      <c r="H20" s="26" t="s">
        <v>19</v>
      </c>
      <c r="I20" s="6"/>
    </row>
    <row r="21" spans="1:9" ht="15" customHeight="1">
      <c r="A21" s="10">
        <v>9</v>
      </c>
      <c r="B21" s="44" t="s">
        <v>26</v>
      </c>
      <c r="C21" s="45"/>
      <c r="D21" s="46"/>
      <c r="E21" s="9" t="s">
        <v>22</v>
      </c>
      <c r="F21" s="12"/>
      <c r="G21" s="14">
        <v>497</v>
      </c>
      <c r="H21" s="26" t="s">
        <v>19</v>
      </c>
      <c r="I21" s="6"/>
    </row>
    <row r="22" spans="1:9" ht="27" customHeight="1">
      <c r="A22" s="10">
        <v>10</v>
      </c>
      <c r="B22" s="44" t="s">
        <v>24</v>
      </c>
      <c r="C22" s="45"/>
      <c r="D22" s="46"/>
      <c r="E22" s="9" t="s">
        <v>22</v>
      </c>
      <c r="F22" s="12"/>
      <c r="G22" s="14">
        <v>548</v>
      </c>
      <c r="H22" s="26" t="s">
        <v>19</v>
      </c>
      <c r="I22" s="6"/>
    </row>
    <row r="23" spans="1:9" ht="14.25" customHeight="1">
      <c r="A23" s="10">
        <v>11</v>
      </c>
      <c r="B23" s="44" t="s">
        <v>27</v>
      </c>
      <c r="C23" s="45"/>
      <c r="D23" s="46"/>
      <c r="E23" s="9" t="s">
        <v>22</v>
      </c>
      <c r="F23" s="12"/>
      <c r="G23" s="14">
        <v>56158</v>
      </c>
      <c r="H23" s="26" t="s">
        <v>19</v>
      </c>
      <c r="I23" s="6"/>
    </row>
    <row r="24" spans="1:9" ht="36.75" customHeight="1">
      <c r="A24" s="10">
        <v>12</v>
      </c>
      <c r="B24" s="44" t="s">
        <v>28</v>
      </c>
      <c r="C24" s="45"/>
      <c r="D24" s="46"/>
      <c r="E24" s="9" t="s">
        <v>29</v>
      </c>
      <c r="F24" s="12">
        <v>7</v>
      </c>
      <c r="G24" s="67">
        <v>1455</v>
      </c>
      <c r="H24" s="26" t="s">
        <v>19</v>
      </c>
      <c r="I24" s="6"/>
    </row>
    <row r="25" spans="1:9" ht="24" customHeight="1">
      <c r="A25" s="10">
        <v>13</v>
      </c>
      <c r="B25" s="44" t="s">
        <v>30</v>
      </c>
      <c r="C25" s="45"/>
      <c r="D25" s="46"/>
      <c r="E25" s="9" t="s">
        <v>15</v>
      </c>
      <c r="F25" s="12">
        <v>1</v>
      </c>
      <c r="G25" s="14">
        <v>232</v>
      </c>
      <c r="H25" s="26" t="s">
        <v>31</v>
      </c>
      <c r="I25" s="6"/>
    </row>
    <row r="26" spans="1:11" s="23" customFormat="1" ht="13.5" customHeight="1">
      <c r="A26" s="20"/>
      <c r="B26" s="47" t="s">
        <v>68</v>
      </c>
      <c r="C26" s="48"/>
      <c r="D26" s="49"/>
      <c r="E26" s="21"/>
      <c r="F26" s="22"/>
      <c r="G26" s="24">
        <f>SUM(G13:G25)</f>
        <v>74876</v>
      </c>
      <c r="H26" s="27"/>
      <c r="I26" s="6"/>
      <c r="J26"/>
      <c r="K26"/>
    </row>
    <row r="27" spans="1:9" ht="24.75" customHeight="1">
      <c r="A27" s="10">
        <v>14</v>
      </c>
      <c r="B27" s="44" t="s">
        <v>33</v>
      </c>
      <c r="C27" s="45"/>
      <c r="D27" s="46"/>
      <c r="E27" s="9" t="s">
        <v>22</v>
      </c>
      <c r="F27" s="12"/>
      <c r="G27" s="14">
        <v>41566</v>
      </c>
      <c r="H27" s="26" t="s">
        <v>32</v>
      </c>
      <c r="I27" s="6"/>
    </row>
    <row r="28" spans="1:9" ht="24" customHeight="1">
      <c r="A28" s="10">
        <v>15</v>
      </c>
      <c r="B28" s="44" t="s">
        <v>34</v>
      </c>
      <c r="C28" s="45"/>
      <c r="D28" s="46"/>
      <c r="E28" s="9" t="s">
        <v>22</v>
      </c>
      <c r="F28" s="12"/>
      <c r="G28" s="14">
        <v>16570</v>
      </c>
      <c r="H28" s="26" t="s">
        <v>35</v>
      </c>
      <c r="I28" s="6"/>
    </row>
    <row r="29" spans="1:9" ht="37.5" customHeight="1">
      <c r="A29" s="10">
        <v>16</v>
      </c>
      <c r="B29" s="44" t="s">
        <v>69</v>
      </c>
      <c r="C29" s="45"/>
      <c r="D29" s="46"/>
      <c r="E29" s="9" t="s">
        <v>22</v>
      </c>
      <c r="F29" s="12"/>
      <c r="G29" s="14">
        <v>19896</v>
      </c>
      <c r="H29" s="26" t="s">
        <v>36</v>
      </c>
      <c r="I29" s="6"/>
    </row>
    <row r="30" spans="1:10" ht="23.25" customHeight="1">
      <c r="A30" s="10">
        <v>17</v>
      </c>
      <c r="B30" s="44" t="s">
        <v>70</v>
      </c>
      <c r="C30" s="45"/>
      <c r="D30" s="46"/>
      <c r="E30" s="9" t="s">
        <v>22</v>
      </c>
      <c r="F30" s="12"/>
      <c r="G30" s="67">
        <v>3384</v>
      </c>
      <c r="H30" s="69" t="s">
        <v>37</v>
      </c>
      <c r="I30" s="70"/>
      <c r="J30" s="71"/>
    </row>
    <row r="31" spans="1:10" ht="15" customHeight="1">
      <c r="A31" s="10"/>
      <c r="B31" s="47" t="s">
        <v>9</v>
      </c>
      <c r="C31" s="48"/>
      <c r="D31" s="49"/>
      <c r="E31" s="9"/>
      <c r="F31" s="12"/>
      <c r="G31" s="72">
        <f>SUM(G27:G30)</f>
        <v>81416</v>
      </c>
      <c r="H31" s="69"/>
      <c r="I31" s="70"/>
      <c r="J31" s="71"/>
    </row>
    <row r="32" spans="1:10" ht="27.75" customHeight="1">
      <c r="A32" s="10">
        <v>18</v>
      </c>
      <c r="B32" s="44" t="s">
        <v>71</v>
      </c>
      <c r="C32" s="45"/>
      <c r="D32" s="46"/>
      <c r="E32" s="9" t="s">
        <v>15</v>
      </c>
      <c r="F32" s="12">
        <v>1</v>
      </c>
      <c r="G32" s="67">
        <v>1752</v>
      </c>
      <c r="H32" s="69" t="s">
        <v>38</v>
      </c>
      <c r="I32" s="70"/>
      <c r="J32" s="71"/>
    </row>
    <row r="33" spans="1:10" ht="27.75" customHeight="1">
      <c r="A33" s="10">
        <v>19</v>
      </c>
      <c r="B33" s="44" t="s">
        <v>40</v>
      </c>
      <c r="C33" s="45"/>
      <c r="D33" s="46"/>
      <c r="E33" s="9" t="s">
        <v>29</v>
      </c>
      <c r="F33" s="12">
        <v>6</v>
      </c>
      <c r="G33" s="73">
        <v>2627</v>
      </c>
      <c r="H33" s="69" t="s">
        <v>38</v>
      </c>
      <c r="I33" s="70"/>
      <c r="J33" s="71"/>
    </row>
    <row r="34" spans="1:10" ht="27.75" customHeight="1">
      <c r="A34" s="10">
        <v>20</v>
      </c>
      <c r="B34" s="44" t="s">
        <v>72</v>
      </c>
      <c r="C34" s="45"/>
      <c r="D34" s="46"/>
      <c r="E34" s="9" t="s">
        <v>15</v>
      </c>
      <c r="F34" s="12">
        <v>5</v>
      </c>
      <c r="G34" s="73">
        <v>4014</v>
      </c>
      <c r="H34" s="69" t="s">
        <v>43</v>
      </c>
      <c r="I34" s="70"/>
      <c r="J34" s="71"/>
    </row>
    <row r="35" spans="1:10" ht="27.75" customHeight="1">
      <c r="A35" s="10">
        <v>21</v>
      </c>
      <c r="B35" s="44" t="s">
        <v>44</v>
      </c>
      <c r="C35" s="45"/>
      <c r="D35" s="46"/>
      <c r="E35" s="9" t="s">
        <v>15</v>
      </c>
      <c r="F35" s="12">
        <v>5</v>
      </c>
      <c r="G35" s="73">
        <v>5100</v>
      </c>
      <c r="H35" s="69" t="s">
        <v>43</v>
      </c>
      <c r="I35" s="70"/>
      <c r="J35" s="71"/>
    </row>
    <row r="36" spans="1:10" ht="54" customHeight="1">
      <c r="A36" s="10">
        <v>22</v>
      </c>
      <c r="B36" s="44" t="s">
        <v>45</v>
      </c>
      <c r="C36" s="45"/>
      <c r="D36" s="46"/>
      <c r="E36" s="9" t="s">
        <v>22</v>
      </c>
      <c r="F36" s="12"/>
      <c r="G36" s="73">
        <v>15694</v>
      </c>
      <c r="H36" s="69" t="s">
        <v>43</v>
      </c>
      <c r="I36" s="70"/>
      <c r="J36" s="71"/>
    </row>
    <row r="37" spans="1:10" ht="13.5" customHeight="1">
      <c r="A37" s="10">
        <v>23</v>
      </c>
      <c r="B37" s="44" t="s">
        <v>73</v>
      </c>
      <c r="C37" s="45"/>
      <c r="D37" s="46"/>
      <c r="E37" s="9" t="s">
        <v>15</v>
      </c>
      <c r="F37" s="12">
        <v>1</v>
      </c>
      <c r="G37" s="73">
        <v>302</v>
      </c>
      <c r="H37" s="69" t="s">
        <v>43</v>
      </c>
      <c r="I37" s="70"/>
      <c r="J37" s="71"/>
    </row>
    <row r="38" spans="1:10" ht="13.5" customHeight="1">
      <c r="A38" s="10">
        <v>24</v>
      </c>
      <c r="B38" s="44" t="s">
        <v>46</v>
      </c>
      <c r="C38" s="45"/>
      <c r="D38" s="46"/>
      <c r="E38" s="9" t="s">
        <v>15</v>
      </c>
      <c r="F38" s="12">
        <v>1</v>
      </c>
      <c r="G38" s="73">
        <v>488</v>
      </c>
      <c r="H38" s="69" t="s">
        <v>43</v>
      </c>
      <c r="I38" s="70"/>
      <c r="J38" s="71"/>
    </row>
    <row r="39" spans="1:10" ht="27" customHeight="1">
      <c r="A39" s="10">
        <v>25</v>
      </c>
      <c r="B39" s="44" t="s">
        <v>47</v>
      </c>
      <c r="C39" s="45"/>
      <c r="D39" s="46"/>
      <c r="E39" s="9" t="s">
        <v>22</v>
      </c>
      <c r="F39" s="12"/>
      <c r="G39" s="73">
        <v>1004</v>
      </c>
      <c r="H39" s="69" t="s">
        <v>48</v>
      </c>
      <c r="I39" s="70"/>
      <c r="J39" s="71"/>
    </row>
    <row r="40" spans="1:10" ht="12.75">
      <c r="A40" s="10"/>
      <c r="B40" s="47" t="s">
        <v>74</v>
      </c>
      <c r="C40" s="45"/>
      <c r="D40" s="46"/>
      <c r="E40" s="9"/>
      <c r="F40" s="12"/>
      <c r="G40" s="74">
        <f>SUM(G32:G39)</f>
        <v>30981</v>
      </c>
      <c r="H40" s="69"/>
      <c r="I40" s="70"/>
      <c r="J40" s="71"/>
    </row>
    <row r="41" spans="1:10" ht="27.75" customHeight="1">
      <c r="A41" s="10">
        <v>26</v>
      </c>
      <c r="B41" s="44" t="s">
        <v>50</v>
      </c>
      <c r="C41" s="45"/>
      <c r="D41" s="46"/>
      <c r="E41" s="9" t="s">
        <v>22</v>
      </c>
      <c r="F41" s="12"/>
      <c r="G41" s="67">
        <v>9916</v>
      </c>
      <c r="H41" s="69" t="s">
        <v>51</v>
      </c>
      <c r="I41" s="70"/>
      <c r="J41" s="71"/>
    </row>
    <row r="42" spans="1:10" ht="13.5" customHeight="1">
      <c r="A42" s="10">
        <v>27</v>
      </c>
      <c r="B42" s="44" t="s">
        <v>52</v>
      </c>
      <c r="C42" s="45"/>
      <c r="D42" s="46"/>
      <c r="E42" s="9" t="s">
        <v>15</v>
      </c>
      <c r="F42" s="12">
        <v>1</v>
      </c>
      <c r="G42" s="67">
        <v>369</v>
      </c>
      <c r="H42" s="69" t="s">
        <v>53</v>
      </c>
      <c r="I42" s="70"/>
      <c r="J42" s="71"/>
    </row>
    <row r="43" spans="1:10" ht="27" customHeight="1">
      <c r="A43" s="10">
        <v>28</v>
      </c>
      <c r="B43" s="44" t="s">
        <v>54</v>
      </c>
      <c r="C43" s="45"/>
      <c r="D43" s="46"/>
      <c r="E43" s="9" t="s">
        <v>15</v>
      </c>
      <c r="F43" s="12">
        <v>1</v>
      </c>
      <c r="G43" s="67">
        <v>773</v>
      </c>
      <c r="H43" s="69" t="s">
        <v>53</v>
      </c>
      <c r="I43" s="70"/>
      <c r="J43" s="71"/>
    </row>
    <row r="44" spans="1:10" ht="24" customHeight="1">
      <c r="A44" s="10">
        <v>29</v>
      </c>
      <c r="B44" s="44" t="s">
        <v>55</v>
      </c>
      <c r="C44" s="45"/>
      <c r="D44" s="46"/>
      <c r="E44" s="9" t="s">
        <v>15</v>
      </c>
      <c r="F44" s="12">
        <v>1</v>
      </c>
      <c r="G44" s="67">
        <v>281</v>
      </c>
      <c r="H44" s="69" t="s">
        <v>53</v>
      </c>
      <c r="I44" s="70"/>
      <c r="J44" s="71"/>
    </row>
    <row r="45" spans="1:10" s="23" customFormat="1" ht="12.75">
      <c r="A45" s="20"/>
      <c r="B45" s="47" t="s">
        <v>75</v>
      </c>
      <c r="C45" s="48"/>
      <c r="D45" s="49"/>
      <c r="E45" s="21"/>
      <c r="F45" s="22"/>
      <c r="G45" s="72">
        <f>SUM(G41:G44)</f>
        <v>11339</v>
      </c>
      <c r="H45" s="75"/>
      <c r="I45" s="76"/>
      <c r="J45" s="77"/>
    </row>
    <row r="46" spans="1:10" s="23" customFormat="1" ht="21" customHeight="1">
      <c r="A46" s="39"/>
      <c r="B46" s="47" t="s">
        <v>14</v>
      </c>
      <c r="C46" s="48"/>
      <c r="D46" s="49"/>
      <c r="E46" s="33"/>
      <c r="F46" s="35"/>
      <c r="G46" s="72">
        <v>8721</v>
      </c>
      <c r="H46" s="78"/>
      <c r="I46" s="76"/>
      <c r="J46" s="77"/>
    </row>
    <row r="47" spans="1:10" s="43" customFormat="1" ht="21" customHeight="1">
      <c r="A47" s="39"/>
      <c r="B47" s="50" t="s">
        <v>61</v>
      </c>
      <c r="C47" s="51"/>
      <c r="D47" s="52"/>
      <c r="E47" s="33" t="s">
        <v>29</v>
      </c>
      <c r="F47" s="35">
        <v>27</v>
      </c>
      <c r="G47" s="79">
        <v>8721</v>
      </c>
      <c r="H47" s="78"/>
      <c r="I47" s="80"/>
      <c r="J47" s="81"/>
    </row>
    <row r="48" spans="1:10" s="23" customFormat="1" ht="12.75">
      <c r="A48" s="20"/>
      <c r="B48" s="47" t="s">
        <v>11</v>
      </c>
      <c r="C48" s="48"/>
      <c r="D48" s="49"/>
      <c r="E48" s="21"/>
      <c r="F48" s="22"/>
      <c r="G48" s="72">
        <f>G46+G45+G40+G31+G26</f>
        <v>207333</v>
      </c>
      <c r="H48" s="75"/>
      <c r="I48" s="76"/>
      <c r="J48" s="82"/>
    </row>
    <row r="49" spans="1:9" s="23" customFormat="1" ht="12.75">
      <c r="A49" s="20"/>
      <c r="B49" s="36"/>
      <c r="C49" s="37"/>
      <c r="D49" s="38"/>
      <c r="E49" s="21"/>
      <c r="F49" s="22"/>
      <c r="G49" s="24"/>
      <c r="H49" s="27"/>
      <c r="I49" s="28"/>
    </row>
    <row r="50" spans="1:9" ht="12.75">
      <c r="A50" s="10"/>
      <c r="B50" s="47" t="s">
        <v>8</v>
      </c>
      <c r="C50" s="45"/>
      <c r="D50" s="46"/>
      <c r="E50" s="9"/>
      <c r="F50" s="10"/>
      <c r="G50" s="14"/>
      <c r="H50" s="26"/>
      <c r="I50" s="6"/>
    </row>
    <row r="51" spans="1:9" ht="15" customHeight="1">
      <c r="A51" s="10">
        <v>1</v>
      </c>
      <c r="B51" s="44" t="s">
        <v>39</v>
      </c>
      <c r="C51" s="45"/>
      <c r="D51" s="46"/>
      <c r="E51" s="9" t="s">
        <v>15</v>
      </c>
      <c r="F51" s="10">
        <v>1</v>
      </c>
      <c r="G51" s="5">
        <v>2755</v>
      </c>
      <c r="H51" s="26" t="s">
        <v>32</v>
      </c>
      <c r="I51" s="6"/>
    </row>
    <row r="52" spans="1:9" ht="24" customHeight="1">
      <c r="A52" s="10">
        <v>2</v>
      </c>
      <c r="B52" s="44" t="s">
        <v>60</v>
      </c>
      <c r="C52" s="45"/>
      <c r="D52" s="46"/>
      <c r="E52" s="9" t="s">
        <v>49</v>
      </c>
      <c r="F52" s="10">
        <v>1.1</v>
      </c>
      <c r="G52" s="5">
        <v>1023</v>
      </c>
      <c r="H52" s="26" t="s">
        <v>38</v>
      </c>
      <c r="I52" s="6"/>
    </row>
    <row r="53" spans="1:9" ht="24" customHeight="1">
      <c r="A53" s="10">
        <v>3</v>
      </c>
      <c r="B53" s="44" t="s">
        <v>56</v>
      </c>
      <c r="C53" s="45"/>
      <c r="D53" s="46"/>
      <c r="E53" s="9" t="s">
        <v>57</v>
      </c>
      <c r="F53" s="10">
        <v>4.2</v>
      </c>
      <c r="G53" s="5">
        <v>1880</v>
      </c>
      <c r="H53" s="26" t="s">
        <v>43</v>
      </c>
      <c r="I53" s="6"/>
    </row>
    <row r="54" spans="1:9" ht="25.5" customHeight="1">
      <c r="A54" s="10">
        <v>4</v>
      </c>
      <c r="B54" s="44" t="s">
        <v>41</v>
      </c>
      <c r="C54" s="45"/>
      <c r="D54" s="46"/>
      <c r="E54" s="9" t="s">
        <v>15</v>
      </c>
      <c r="F54" s="10">
        <v>3</v>
      </c>
      <c r="G54" s="5">
        <v>4425</v>
      </c>
      <c r="H54" s="26" t="s">
        <v>42</v>
      </c>
      <c r="I54" s="6"/>
    </row>
    <row r="55" spans="1:9" ht="15.75" customHeight="1">
      <c r="A55" s="26">
        <v>5</v>
      </c>
      <c r="B55" s="56" t="s">
        <v>58</v>
      </c>
      <c r="C55" s="56"/>
      <c r="D55" s="56"/>
      <c r="E55" s="40" t="s">
        <v>59</v>
      </c>
      <c r="F55" s="26">
        <v>2.1</v>
      </c>
      <c r="G55" s="26">
        <v>807</v>
      </c>
      <c r="H55" s="26" t="s">
        <v>51</v>
      </c>
      <c r="I55" s="6"/>
    </row>
    <row r="56" spans="1:9" s="23" customFormat="1" ht="12.75">
      <c r="A56" s="27"/>
      <c r="B56" s="54" t="s">
        <v>12</v>
      </c>
      <c r="C56" s="48"/>
      <c r="D56" s="55"/>
      <c r="E56" s="32"/>
      <c r="F56" s="27"/>
      <c r="G56" s="34">
        <f>SUM(G51:G55)</f>
        <v>10890</v>
      </c>
      <c r="H56" s="27"/>
      <c r="I56" s="28"/>
    </row>
    <row r="57" ht="12.75">
      <c r="I57" s="6"/>
    </row>
    <row r="58" spans="1:9" ht="27" customHeight="1" thickBot="1">
      <c r="A58" s="23"/>
      <c r="B58" s="53" t="s">
        <v>7</v>
      </c>
      <c r="C58" s="53"/>
      <c r="D58" s="53"/>
      <c r="E58" s="53"/>
      <c r="F58" s="53"/>
      <c r="G58" s="53"/>
      <c r="H58" s="23"/>
      <c r="I58" s="7"/>
    </row>
    <row r="60" spans="9:11" ht="12.75">
      <c r="I60" s="23"/>
      <c r="J60" s="23"/>
      <c r="K60" s="23"/>
    </row>
    <row r="62" spans="1:11" s="23" customFormat="1" ht="12.75">
      <c r="A62"/>
      <c r="B62"/>
      <c r="C62"/>
      <c r="D62"/>
      <c r="E62"/>
      <c r="F62"/>
      <c r="G62"/>
      <c r="H62"/>
      <c r="I62"/>
      <c r="J62"/>
      <c r="K62"/>
    </row>
  </sheetData>
  <sheetProtection/>
  <mergeCells count="47">
    <mergeCell ref="B28:D28"/>
    <mergeCell ref="B23:D23"/>
    <mergeCell ref="B25:D25"/>
    <mergeCell ref="B33:D33"/>
    <mergeCell ref="B34:D34"/>
    <mergeCell ref="B35:D35"/>
    <mergeCell ref="B30:D30"/>
    <mergeCell ref="B27:D27"/>
    <mergeCell ref="B32:D32"/>
    <mergeCell ref="B31:D31"/>
    <mergeCell ref="B29:D29"/>
    <mergeCell ref="B16:D16"/>
    <mergeCell ref="B17:D17"/>
    <mergeCell ref="B18:D18"/>
    <mergeCell ref="B36:D36"/>
    <mergeCell ref="B19:D19"/>
    <mergeCell ref="B22:D22"/>
    <mergeCell ref="B20:D20"/>
    <mergeCell ref="B21:D21"/>
    <mergeCell ref="B26:D26"/>
    <mergeCell ref="B24:D24"/>
    <mergeCell ref="B5:F5"/>
    <mergeCell ref="B12:D12"/>
    <mergeCell ref="B13:D13"/>
    <mergeCell ref="B14:D14"/>
    <mergeCell ref="C6:F6"/>
    <mergeCell ref="B15:D15"/>
    <mergeCell ref="B58:G58"/>
    <mergeCell ref="B50:D50"/>
    <mergeCell ref="B41:D41"/>
    <mergeCell ref="B51:D51"/>
    <mergeCell ref="B48:D48"/>
    <mergeCell ref="B42:D42"/>
    <mergeCell ref="B56:D56"/>
    <mergeCell ref="B55:D55"/>
    <mergeCell ref="B52:D52"/>
    <mergeCell ref="B53:D53"/>
    <mergeCell ref="B37:D37"/>
    <mergeCell ref="B44:D44"/>
    <mergeCell ref="B40:D40"/>
    <mergeCell ref="B43:D43"/>
    <mergeCell ref="B38:D38"/>
    <mergeCell ref="B54:D54"/>
    <mergeCell ref="B45:D45"/>
    <mergeCell ref="B46:D46"/>
    <mergeCell ref="B39:D39"/>
    <mergeCell ref="B47:D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Мария</cp:lastModifiedBy>
  <cp:lastPrinted>2011-11-07T11:28:46Z</cp:lastPrinted>
  <dcterms:created xsi:type="dcterms:W3CDTF">2010-03-31T11:16:26Z</dcterms:created>
  <dcterms:modified xsi:type="dcterms:W3CDTF">2016-03-15T10:24:39Z</dcterms:modified>
  <cp:category/>
  <cp:version/>
  <cp:contentType/>
  <cp:contentStatus/>
</cp:coreProperties>
</file>