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<sst xmlns="http://schemas.openxmlformats.org/spreadsheetml/2006/main" count="121" uniqueCount="73">
  <si>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</si>
  <si>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</si>
  <si>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</si>
  <si>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</si>
  <si>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</si>
  <si>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</si>
  <si>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 163  по ул. Строителей  </t>
  </si>
  <si>
    <t>месяц</t>
  </si>
  <si>
    <t>Директор ООО "Стройизоляция"                                          Акимов В.В.</t>
  </si>
  <si>
    <t>Итого за 4-й квартал:</t>
  </si>
  <si>
    <t>Текущий ремонт</t>
  </si>
  <si>
    <t>Благоустройство</t>
  </si>
  <si>
    <t>за 2015  год</t>
  </si>
  <si>
    <t>шт</t>
  </si>
  <si>
    <t>февраль</t>
  </si>
  <si>
    <t>Ремонт стояка ГВС в подвале под кв. 2</t>
  </si>
  <si>
    <t>по смете</t>
  </si>
  <si>
    <t>март</t>
  </si>
  <si>
    <t>Косметический ремонт 5-го подъезда</t>
  </si>
  <si>
    <t>апрель</t>
  </si>
  <si>
    <t>Утепление фрамуги над вх.дверью 5-го подъезда.</t>
  </si>
  <si>
    <t>Покраска вх. метал. дверей</t>
  </si>
  <si>
    <t>Установка ограждений-поручней на крыльцах</t>
  </si>
  <si>
    <t>Заделка стен ДВП</t>
  </si>
  <si>
    <t>м2</t>
  </si>
  <si>
    <t>Смена стекол на окнах подъезда</t>
  </si>
  <si>
    <t>Итого за 1-й квартал:</t>
  </si>
  <si>
    <t>Изготовление и установка оконной рамы 5-го под.на 5-м этаже</t>
  </si>
  <si>
    <t xml:space="preserve"> шт</t>
  </si>
  <si>
    <t>май</t>
  </si>
  <si>
    <t>Заделка подвального окна под кв. 63 кирпичем с последующей штукатуркой (0,6х0,4)</t>
  </si>
  <si>
    <t>Замена стояка канализации в     кв. 26</t>
  </si>
  <si>
    <t>Замена вв.вент.в кв. 27</t>
  </si>
  <si>
    <t>июнь</t>
  </si>
  <si>
    <t>Ямочный ремонт проезда асфальтовой крошкой</t>
  </si>
  <si>
    <t>Итого по ремонту наружных панелей и межпанельных стыков.</t>
  </si>
  <si>
    <t>Швы по кв. 29,30м/п</t>
  </si>
  <si>
    <t>м/п</t>
  </si>
  <si>
    <t>Ремонт и утепление панели кв.30</t>
  </si>
  <si>
    <t>Замена стекла окна 1-го подъезда между 1 и 2 этажами.</t>
  </si>
  <si>
    <t>август</t>
  </si>
  <si>
    <t>Замена вв. вентилей (без стоимости материала) в кв. 19.</t>
  </si>
  <si>
    <t>Ремонт атмостки по восточному торцу</t>
  </si>
  <si>
    <t>сентябрь</t>
  </si>
  <si>
    <t>Ремонт сопряжения фановой трубы на крыше  над кв. 74</t>
  </si>
  <si>
    <t>октябрь</t>
  </si>
  <si>
    <t>Установка водоотводящего желоба на выпуске ливневой канализации за 1-м подъездом</t>
  </si>
  <si>
    <t xml:space="preserve">Остекление окон в подъездах </t>
  </si>
  <si>
    <t>октября</t>
  </si>
  <si>
    <t>Замена вв. вентилей на ст. отопления в подвале под 2-м подъездом.</t>
  </si>
  <si>
    <t>ноябрь</t>
  </si>
  <si>
    <t>Ремонт эт. эл. щитка  кв. 1,2,3</t>
  </si>
  <si>
    <t>Ремонт входной двери 1-го под.</t>
  </si>
  <si>
    <t>декабрь</t>
  </si>
  <si>
    <t>Замена вв. вентилей в кв. 51</t>
  </si>
  <si>
    <t>Замена вв. вент. без стоимости матер. в кв. 3</t>
  </si>
  <si>
    <t>Замена вв. вентилей в кв. 22</t>
  </si>
  <si>
    <t>Итого:</t>
  </si>
  <si>
    <t>Замена замка почтового ящика по кв. 7</t>
  </si>
  <si>
    <t>июль</t>
  </si>
  <si>
    <t>Г/изоляция панелей</t>
  </si>
  <si>
    <t>Капитальный ремонт:</t>
  </si>
  <si>
    <t>Всего пыполнено по ТР за 2015 год</t>
  </si>
  <si>
    <t xml:space="preserve">АКТ выполненных работ </t>
  </si>
  <si>
    <t xml:space="preserve">по текущему ремонту </t>
  </si>
  <si>
    <t>Итого за 2-й квартал:</t>
  </si>
  <si>
    <t>Итого за 3- й квартал:</t>
  </si>
  <si>
    <t>Замена датчика движения в 5-м подъезде на 1м этаже</t>
  </si>
  <si>
    <t>Ремонт вв. вентиля в кв. 39</t>
  </si>
  <si>
    <t>Изготовление и установка мет. ограждения зеленой зоны перед фасадом.</t>
  </si>
  <si>
    <t xml:space="preserve"> шт                3х метровые секции</t>
  </si>
  <si>
    <t>Установка  мет. капельника над окном кв. 25</t>
  </si>
  <si>
    <t>Ремонт вв. вентиля в кв. 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</si>
</sst>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2" xfId="0" applyBorder="1" applyAlignment="1">
      <alignment horizontal="right"/>
    </xf>
    <xf numFmtId="0" fontId="5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5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right"/>
    </xf>
    <xf numFmtId="49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49" fontId="0" fillId="0" borderId="17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5" fillId="0" borderId="16" xfId="0" applyFont="1" applyBorder="1" applyAlignment="1">
      <alignment horizontal="right"/>
    </xf>
    <xf numFmtId="2" fontId="0" fillId="0" borderId="20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0" fillId="0" borderId="20" xfId="0" applyBorder="1" applyAlignment="1">
      <alignment horizontal="right" wrapText="1"/>
    </xf>
    <xf numFmtId="2" fontId="0" fillId="0" borderId="22" xfId="0" applyNumberFormat="1" applyBorder="1" applyAlignment="1">
      <alignment/>
    </xf>
    <xf numFmtId="49" fontId="0" fillId="0" borderId="20" xfId="0" applyNumberForma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12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22" xfId="0" applyBorder="1" applyAlignment="1">
      <alignment horizontal="right"/>
    </xf>
    <xf numFmtId="0" fontId="0" fillId="0" borderId="16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22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5" fillId="0" borderId="2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12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2" fontId="5" fillId="0" borderId="12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 wrapText="1"/>
    </xf>
    <xf numFmtId="2" fontId="5" fillId="0" borderId="22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60"/>
  <sheetViews>
    <sheetView tabSelected="1" zoomScalePageLayoutView="0" workbookViewId="0" topLeftCell="A48">
      <selection activeCell="G13" sqref="G13:K44"/>
    </sheetView>
  </sheetViews>
  <sheetFormatPr defaultColWidth="9.00390625" defaultRowHeight="12.75"/>
  <cols>
    <col min="4" max="4" width="13.125" style="0" customWidth="1"/>
    <col min="5" max="5" width="12.875" style="0" customWidth="1"/>
    <col min="6" max="6" width="12.00390625" style="0" customWidth="1"/>
    <col min="7" max="7" width="11.25390625" style="0" customWidth="1"/>
    <col min="8" max="8" width="10.00390625" style="0" customWidth="1"/>
    <col min="9" max="9" width="0.12890625" style="0" customWidth="1"/>
    <col min="10" max="11" width="9.625" style="0" bestFit="1" customWidth="1"/>
  </cols>
  <sheetData>
    <row r="5" spans="2:6" ht="14.25">
      <c r="B5" s="76" t="s">
        <v>63</v>
      </c>
      <c r="C5" s="77"/>
      <c r="D5" s="77"/>
      <c r="E5" s="77"/>
      <c r="F5" s="77"/>
    </row>
    <row r="6" spans="2:6" ht="18.75">
      <c r="B6" s="81" t="s">
        <v>64</v>
      </c>
      <c r="C6" s="82"/>
      <c r="D6" s="82"/>
      <c r="E6" s="82"/>
      <c r="F6" s="82"/>
    </row>
    <row r="7" spans="4:11" ht="18.75">
      <c r="D7" s="1" t="s">
        <v>0</v>
      </c>
      <c r="K7" s="2"/>
    </row>
    <row r="8" spans="4:11" ht="18.75">
      <c r="D8" s="1" t="s">
        <v>6</v>
      </c>
      <c r="K8" s="2"/>
    </row>
    <row r="9" ht="18.75">
      <c r="D9" s="1" t="s">
        <v>12</v>
      </c>
    </row>
    <row r="10" ht="13.5" thickBot="1"/>
    <row r="11" spans="1:9" ht="16.5" thickBot="1">
      <c r="A11" s="8" t="s">
        <v>1</v>
      </c>
      <c r="B11" s="9" t="s">
        <v>5</v>
      </c>
      <c r="C11" s="3"/>
      <c r="D11" s="10"/>
      <c r="E11" s="3" t="s">
        <v>2</v>
      </c>
      <c r="F11" s="11" t="s">
        <v>3</v>
      </c>
      <c r="G11" s="3" t="s">
        <v>4</v>
      </c>
      <c r="H11" s="3" t="s">
        <v>7</v>
      </c>
      <c r="I11" s="12"/>
    </row>
    <row r="12" spans="1:9" ht="16.5" thickBot="1">
      <c r="A12" s="22"/>
      <c r="B12" s="78" t="s">
        <v>10</v>
      </c>
      <c r="C12" s="79"/>
      <c r="D12" s="80"/>
      <c r="E12" s="23"/>
      <c r="F12" s="12"/>
      <c r="G12" s="23"/>
      <c r="H12" s="24"/>
      <c r="I12" s="12"/>
    </row>
    <row r="13" spans="1:11" ht="12.75" customHeight="1">
      <c r="A13" s="13">
        <v>1</v>
      </c>
      <c r="B13" s="66" t="s">
        <v>72</v>
      </c>
      <c r="C13" s="62"/>
      <c r="D13" s="63"/>
      <c r="E13" s="5" t="s">
        <v>13</v>
      </c>
      <c r="F13" s="7">
        <v>1</v>
      </c>
      <c r="G13" s="83">
        <v>303</v>
      </c>
      <c r="H13" s="84" t="s">
        <v>14</v>
      </c>
      <c r="I13" s="85"/>
      <c r="J13" s="86"/>
      <c r="K13" s="86"/>
    </row>
    <row r="14" spans="1:11" ht="24" customHeight="1">
      <c r="A14" s="13">
        <v>2</v>
      </c>
      <c r="B14" s="66" t="s">
        <v>15</v>
      </c>
      <c r="C14" s="62"/>
      <c r="D14" s="63"/>
      <c r="E14" s="5" t="s">
        <v>16</v>
      </c>
      <c r="F14" s="7"/>
      <c r="G14" s="83">
        <v>1140</v>
      </c>
      <c r="H14" s="84" t="s">
        <v>17</v>
      </c>
      <c r="I14" s="85"/>
      <c r="J14" s="86"/>
      <c r="K14" s="86"/>
    </row>
    <row r="15" spans="1:11" ht="15" customHeight="1">
      <c r="A15" s="13"/>
      <c r="B15" s="58" t="s">
        <v>26</v>
      </c>
      <c r="C15" s="59"/>
      <c r="D15" s="60"/>
      <c r="E15" s="5"/>
      <c r="F15" s="7"/>
      <c r="G15" s="87">
        <f>SUM(G13:G14)</f>
        <v>1443</v>
      </c>
      <c r="H15" s="84"/>
      <c r="I15" s="85"/>
      <c r="J15" s="86"/>
      <c r="K15" s="86"/>
    </row>
    <row r="16" spans="1:11" ht="24" customHeight="1">
      <c r="A16" s="13">
        <v>3</v>
      </c>
      <c r="B16" s="66" t="s">
        <v>18</v>
      </c>
      <c r="C16" s="62"/>
      <c r="D16" s="63"/>
      <c r="E16" s="5" t="s">
        <v>16</v>
      </c>
      <c r="F16" s="7"/>
      <c r="G16" s="83">
        <v>61132</v>
      </c>
      <c r="H16" s="84" t="s">
        <v>19</v>
      </c>
      <c r="I16" s="85"/>
      <c r="J16" s="86"/>
      <c r="K16" s="86"/>
    </row>
    <row r="17" spans="1:11" ht="24" customHeight="1">
      <c r="A17" s="13">
        <v>4</v>
      </c>
      <c r="B17" s="66" t="s">
        <v>20</v>
      </c>
      <c r="C17" s="62"/>
      <c r="D17" s="63"/>
      <c r="E17" s="5" t="s">
        <v>16</v>
      </c>
      <c r="F17" s="7"/>
      <c r="G17" s="83">
        <v>1614</v>
      </c>
      <c r="H17" s="84" t="s">
        <v>19</v>
      </c>
      <c r="I17" s="85"/>
      <c r="J17" s="86"/>
      <c r="K17" s="86"/>
    </row>
    <row r="18" spans="1:11" ht="13.5" customHeight="1">
      <c r="A18" s="13">
        <v>5</v>
      </c>
      <c r="B18" s="66" t="s">
        <v>21</v>
      </c>
      <c r="C18" s="62"/>
      <c r="D18" s="63"/>
      <c r="E18" s="5" t="s">
        <v>13</v>
      </c>
      <c r="F18" s="7">
        <v>5</v>
      </c>
      <c r="G18" s="83">
        <v>5030</v>
      </c>
      <c r="H18" s="84" t="s">
        <v>19</v>
      </c>
      <c r="I18" s="85"/>
      <c r="J18" s="86"/>
      <c r="K18" s="86"/>
    </row>
    <row r="19" spans="1:11" ht="24" customHeight="1">
      <c r="A19" s="13">
        <v>6</v>
      </c>
      <c r="B19" s="66" t="s">
        <v>22</v>
      </c>
      <c r="C19" s="62"/>
      <c r="D19" s="63"/>
      <c r="E19" s="5" t="s">
        <v>13</v>
      </c>
      <c r="F19" s="7">
        <v>5</v>
      </c>
      <c r="G19" s="83">
        <v>5541</v>
      </c>
      <c r="H19" s="84" t="s">
        <v>19</v>
      </c>
      <c r="I19" s="85"/>
      <c r="J19" s="86"/>
      <c r="K19" s="86"/>
    </row>
    <row r="20" spans="1:11" ht="15" customHeight="1">
      <c r="A20" s="13">
        <v>7</v>
      </c>
      <c r="B20" s="66" t="s">
        <v>23</v>
      </c>
      <c r="C20" s="62"/>
      <c r="D20" s="63"/>
      <c r="E20" s="5" t="s">
        <v>24</v>
      </c>
      <c r="F20" s="7">
        <v>0.1</v>
      </c>
      <c r="G20" s="83">
        <v>110</v>
      </c>
      <c r="H20" s="84" t="s">
        <v>19</v>
      </c>
      <c r="I20" s="85"/>
      <c r="J20" s="86"/>
      <c r="K20" s="86"/>
    </row>
    <row r="21" spans="1:11" ht="15.75" customHeight="1">
      <c r="A21" s="13">
        <v>8</v>
      </c>
      <c r="B21" s="66" t="s">
        <v>25</v>
      </c>
      <c r="C21" s="62"/>
      <c r="D21" s="63"/>
      <c r="E21" s="5" t="s">
        <v>24</v>
      </c>
      <c r="F21" s="7">
        <v>2.21</v>
      </c>
      <c r="G21" s="83">
        <v>2177</v>
      </c>
      <c r="H21" s="84" t="s">
        <v>19</v>
      </c>
      <c r="I21" s="85"/>
      <c r="J21" s="86"/>
      <c r="K21" s="86"/>
    </row>
    <row r="22" spans="1:11" ht="24" customHeight="1">
      <c r="A22" s="13">
        <v>9</v>
      </c>
      <c r="B22" s="66" t="s">
        <v>27</v>
      </c>
      <c r="C22" s="62"/>
      <c r="D22" s="63"/>
      <c r="E22" s="5" t="s">
        <v>28</v>
      </c>
      <c r="F22" s="7">
        <v>1</v>
      </c>
      <c r="G22" s="83">
        <v>2728</v>
      </c>
      <c r="H22" s="84" t="s">
        <v>29</v>
      </c>
      <c r="I22" s="85"/>
      <c r="J22" s="86"/>
      <c r="K22" s="86"/>
    </row>
    <row r="23" spans="1:11" ht="36" customHeight="1">
      <c r="A23" s="13">
        <v>10</v>
      </c>
      <c r="B23" s="66" t="s">
        <v>30</v>
      </c>
      <c r="C23" s="62"/>
      <c r="D23" s="63"/>
      <c r="E23" s="5" t="s">
        <v>13</v>
      </c>
      <c r="F23" s="7">
        <v>1</v>
      </c>
      <c r="G23" s="83">
        <v>632</v>
      </c>
      <c r="H23" s="84" t="s">
        <v>29</v>
      </c>
      <c r="I23" s="85"/>
      <c r="J23" s="86"/>
      <c r="K23" s="86"/>
    </row>
    <row r="24" spans="1:11" ht="24" customHeight="1">
      <c r="A24" s="13">
        <v>11</v>
      </c>
      <c r="B24" s="66" t="s">
        <v>31</v>
      </c>
      <c r="C24" s="62"/>
      <c r="D24" s="63"/>
      <c r="E24" s="5" t="s">
        <v>16</v>
      </c>
      <c r="F24" s="7"/>
      <c r="G24" s="83">
        <v>2788</v>
      </c>
      <c r="H24" s="84" t="s">
        <v>29</v>
      </c>
      <c r="I24" s="85"/>
      <c r="J24" s="86"/>
      <c r="K24" s="86"/>
    </row>
    <row r="25" spans="1:11" ht="15" customHeight="1">
      <c r="A25" s="13">
        <v>12</v>
      </c>
      <c r="B25" s="66" t="s">
        <v>32</v>
      </c>
      <c r="C25" s="62"/>
      <c r="D25" s="63"/>
      <c r="E25" s="5" t="s">
        <v>13</v>
      </c>
      <c r="F25" s="7">
        <v>1</v>
      </c>
      <c r="G25" s="83">
        <v>487</v>
      </c>
      <c r="H25" s="84" t="s">
        <v>33</v>
      </c>
      <c r="I25" s="85"/>
      <c r="J25" s="86"/>
      <c r="K25" s="86"/>
    </row>
    <row r="26" spans="1:11" ht="15.75" customHeight="1">
      <c r="A26" s="13"/>
      <c r="B26" s="58" t="s">
        <v>65</v>
      </c>
      <c r="C26" s="62"/>
      <c r="D26" s="63"/>
      <c r="E26" s="5"/>
      <c r="F26" s="7"/>
      <c r="G26" s="87">
        <f>SUM(G16:G25)</f>
        <v>82239</v>
      </c>
      <c r="H26" s="84"/>
      <c r="I26" s="85"/>
      <c r="J26" s="86"/>
      <c r="K26" s="86"/>
    </row>
    <row r="27" spans="1:11" ht="24.75" customHeight="1">
      <c r="A27" s="13">
        <v>13</v>
      </c>
      <c r="B27" s="61" t="s">
        <v>39</v>
      </c>
      <c r="C27" s="62"/>
      <c r="D27" s="63"/>
      <c r="E27" s="5" t="s">
        <v>24</v>
      </c>
      <c r="F27" s="7">
        <v>0.91</v>
      </c>
      <c r="G27" s="83">
        <v>896</v>
      </c>
      <c r="H27" s="84" t="s">
        <v>40</v>
      </c>
      <c r="I27" s="85"/>
      <c r="J27" s="86"/>
      <c r="K27" s="86"/>
    </row>
    <row r="28" spans="1:11" ht="25.5" customHeight="1">
      <c r="A28" s="43">
        <v>14</v>
      </c>
      <c r="B28" s="64" t="s">
        <v>41</v>
      </c>
      <c r="C28" s="62"/>
      <c r="D28" s="63"/>
      <c r="E28" s="5" t="s">
        <v>13</v>
      </c>
      <c r="F28" s="44">
        <v>1</v>
      </c>
      <c r="G28" s="88">
        <v>312</v>
      </c>
      <c r="H28" s="84" t="s">
        <v>40</v>
      </c>
      <c r="I28" s="85"/>
      <c r="J28" s="86"/>
      <c r="K28" s="86"/>
    </row>
    <row r="29" spans="1:11" ht="24" customHeight="1">
      <c r="A29" s="43">
        <v>15</v>
      </c>
      <c r="B29" s="64" t="s">
        <v>42</v>
      </c>
      <c r="C29" s="62"/>
      <c r="D29" s="63"/>
      <c r="E29" s="5" t="s">
        <v>16</v>
      </c>
      <c r="F29" s="44"/>
      <c r="G29" s="88">
        <v>18067</v>
      </c>
      <c r="H29" s="84" t="s">
        <v>43</v>
      </c>
      <c r="I29" s="85"/>
      <c r="J29" s="86"/>
      <c r="K29" s="86"/>
    </row>
    <row r="30" spans="1:11" ht="24" customHeight="1">
      <c r="A30" s="55">
        <v>16</v>
      </c>
      <c r="B30" s="64" t="s">
        <v>71</v>
      </c>
      <c r="C30" s="62"/>
      <c r="D30" s="63"/>
      <c r="E30" s="37" t="s">
        <v>16</v>
      </c>
      <c r="F30" s="36"/>
      <c r="G30" s="88">
        <v>1372</v>
      </c>
      <c r="H30" s="25" t="s">
        <v>43</v>
      </c>
      <c r="I30" s="85"/>
      <c r="J30" s="86"/>
      <c r="K30" s="86"/>
    </row>
    <row r="31" spans="1:11" ht="12.75">
      <c r="A31" s="13"/>
      <c r="B31" s="58" t="s">
        <v>66</v>
      </c>
      <c r="C31" s="59"/>
      <c r="D31" s="60"/>
      <c r="E31" s="5"/>
      <c r="F31" s="6"/>
      <c r="G31" s="89">
        <f>SUM(G27:G30)</f>
        <v>20647</v>
      </c>
      <c r="H31" s="25"/>
      <c r="I31" s="85"/>
      <c r="J31" s="86"/>
      <c r="K31" s="86"/>
    </row>
    <row r="32" spans="1:11" ht="25.5" customHeight="1">
      <c r="A32" s="13">
        <v>17</v>
      </c>
      <c r="B32" s="61" t="s">
        <v>44</v>
      </c>
      <c r="C32" s="62"/>
      <c r="D32" s="63"/>
      <c r="E32" s="32" t="s">
        <v>24</v>
      </c>
      <c r="F32" s="20">
        <v>1</v>
      </c>
      <c r="G32" s="90">
        <v>263</v>
      </c>
      <c r="H32" s="33" t="s">
        <v>45</v>
      </c>
      <c r="I32" s="85"/>
      <c r="J32" s="86"/>
      <c r="K32" s="86"/>
    </row>
    <row r="33" spans="1:11" ht="37.5" customHeight="1">
      <c r="A33" s="13">
        <v>18</v>
      </c>
      <c r="B33" s="61" t="s">
        <v>46</v>
      </c>
      <c r="C33" s="62"/>
      <c r="D33" s="63"/>
      <c r="E33" s="32" t="s">
        <v>37</v>
      </c>
      <c r="F33" s="20">
        <v>2</v>
      </c>
      <c r="G33" s="90">
        <v>808</v>
      </c>
      <c r="H33" s="33" t="s">
        <v>45</v>
      </c>
      <c r="I33" s="85"/>
      <c r="J33" s="86"/>
      <c r="K33" s="86"/>
    </row>
    <row r="34" spans="1:11" ht="16.5" customHeight="1">
      <c r="A34" s="13">
        <v>19</v>
      </c>
      <c r="B34" s="61" t="s">
        <v>47</v>
      </c>
      <c r="C34" s="62"/>
      <c r="D34" s="63"/>
      <c r="E34" s="32" t="s">
        <v>24</v>
      </c>
      <c r="F34" s="20">
        <v>1.98</v>
      </c>
      <c r="G34" s="90">
        <v>1950</v>
      </c>
      <c r="H34" s="33" t="s">
        <v>48</v>
      </c>
      <c r="I34" s="85"/>
      <c r="J34" s="86"/>
      <c r="K34" s="86"/>
    </row>
    <row r="35" spans="1:11" ht="39" customHeight="1">
      <c r="A35" s="13">
        <v>20</v>
      </c>
      <c r="B35" s="66" t="s">
        <v>49</v>
      </c>
      <c r="C35" s="62"/>
      <c r="D35" s="63"/>
      <c r="E35" s="37" t="s">
        <v>13</v>
      </c>
      <c r="F35" s="35">
        <v>2</v>
      </c>
      <c r="G35" s="91">
        <v>565</v>
      </c>
      <c r="H35" s="25" t="s">
        <v>45</v>
      </c>
      <c r="I35" s="85"/>
      <c r="J35" s="86"/>
      <c r="K35" s="86"/>
    </row>
    <row r="36" spans="1:11" ht="24" customHeight="1">
      <c r="A36" s="13">
        <v>21</v>
      </c>
      <c r="B36" s="66" t="s">
        <v>67</v>
      </c>
      <c r="C36" s="62"/>
      <c r="D36" s="62"/>
      <c r="E36" s="50" t="s">
        <v>13</v>
      </c>
      <c r="F36" s="35">
        <v>1</v>
      </c>
      <c r="G36" s="91">
        <v>763</v>
      </c>
      <c r="H36" s="25" t="s">
        <v>50</v>
      </c>
      <c r="I36" s="85"/>
      <c r="J36" s="86"/>
      <c r="K36" s="86"/>
    </row>
    <row r="37" spans="1:11" ht="15" customHeight="1">
      <c r="A37" s="13">
        <v>22</v>
      </c>
      <c r="B37" s="66" t="s">
        <v>51</v>
      </c>
      <c r="C37" s="62"/>
      <c r="D37" s="62"/>
      <c r="E37" s="50" t="s">
        <v>13</v>
      </c>
      <c r="F37" s="35">
        <v>1</v>
      </c>
      <c r="G37" s="91">
        <v>8739</v>
      </c>
      <c r="H37" s="25" t="s">
        <v>50</v>
      </c>
      <c r="I37" s="85"/>
      <c r="J37" s="86"/>
      <c r="K37" s="86"/>
    </row>
    <row r="38" spans="1:11" ht="15" customHeight="1">
      <c r="A38" s="13">
        <v>23</v>
      </c>
      <c r="B38" s="66" t="s">
        <v>54</v>
      </c>
      <c r="C38" s="62"/>
      <c r="D38" s="67"/>
      <c r="E38" s="50" t="s">
        <v>13</v>
      </c>
      <c r="F38" s="35">
        <v>2</v>
      </c>
      <c r="G38" s="91">
        <v>974</v>
      </c>
      <c r="H38" s="25" t="s">
        <v>50</v>
      </c>
      <c r="I38" s="85"/>
      <c r="J38" s="86"/>
      <c r="K38" s="86"/>
    </row>
    <row r="39" spans="1:11" ht="15" customHeight="1">
      <c r="A39" s="13">
        <v>24</v>
      </c>
      <c r="B39" s="66" t="s">
        <v>68</v>
      </c>
      <c r="C39" s="62"/>
      <c r="D39" s="67"/>
      <c r="E39" s="50" t="s">
        <v>13</v>
      </c>
      <c r="F39" s="35">
        <v>1</v>
      </c>
      <c r="G39" s="91">
        <v>487</v>
      </c>
      <c r="H39" s="25" t="s">
        <v>50</v>
      </c>
      <c r="I39" s="85"/>
      <c r="J39" s="86"/>
      <c r="K39" s="86"/>
    </row>
    <row r="40" spans="1:11" ht="15" customHeight="1">
      <c r="A40" s="13">
        <v>25</v>
      </c>
      <c r="B40" s="66" t="s">
        <v>52</v>
      </c>
      <c r="C40" s="62"/>
      <c r="D40" s="62"/>
      <c r="E40" s="50" t="s">
        <v>13</v>
      </c>
      <c r="F40" s="35">
        <v>1</v>
      </c>
      <c r="G40" s="91">
        <v>369</v>
      </c>
      <c r="H40" s="25" t="s">
        <v>53</v>
      </c>
      <c r="I40" s="85"/>
      <c r="J40" s="86"/>
      <c r="K40" s="86"/>
    </row>
    <row r="41" spans="1:11" ht="24.75" customHeight="1">
      <c r="A41" s="51">
        <v>26</v>
      </c>
      <c r="B41" s="68" t="s">
        <v>55</v>
      </c>
      <c r="C41" s="68"/>
      <c r="D41" s="68"/>
      <c r="E41" s="50" t="s">
        <v>13</v>
      </c>
      <c r="F41" s="35">
        <v>1</v>
      </c>
      <c r="G41" s="91">
        <v>281</v>
      </c>
      <c r="H41" s="25" t="s">
        <v>53</v>
      </c>
      <c r="I41" s="85"/>
      <c r="J41" s="86"/>
      <c r="K41" s="86"/>
    </row>
    <row r="42" spans="1:11" ht="15" customHeight="1">
      <c r="A42" s="34">
        <v>27</v>
      </c>
      <c r="B42" s="68" t="s">
        <v>56</v>
      </c>
      <c r="C42" s="68"/>
      <c r="D42" s="68"/>
      <c r="E42" s="50" t="s">
        <v>13</v>
      </c>
      <c r="F42" s="35">
        <v>2</v>
      </c>
      <c r="G42" s="91">
        <v>976</v>
      </c>
      <c r="H42" s="25" t="s">
        <v>53</v>
      </c>
      <c r="I42" s="85"/>
      <c r="J42" s="92"/>
      <c r="K42" s="86"/>
    </row>
    <row r="43" spans="1:11" s="19" customFormat="1" ht="14.25" customHeight="1">
      <c r="A43" s="14"/>
      <c r="B43" s="58" t="s">
        <v>9</v>
      </c>
      <c r="C43" s="59"/>
      <c r="D43" s="60"/>
      <c r="E43" s="15"/>
      <c r="F43" s="21"/>
      <c r="G43" s="87">
        <f>SUM(G32:G42)</f>
        <v>16175</v>
      </c>
      <c r="H43" s="93"/>
      <c r="I43" s="94"/>
      <c r="J43" s="95"/>
      <c r="K43" s="96"/>
    </row>
    <row r="44" spans="1:11" s="19" customFormat="1" ht="14.25" customHeight="1">
      <c r="A44" s="14"/>
      <c r="B44" s="46"/>
      <c r="C44" s="47"/>
      <c r="D44" s="48"/>
      <c r="E44" s="15"/>
      <c r="F44" s="21"/>
      <c r="G44" s="87"/>
      <c r="H44" s="93"/>
      <c r="I44" s="94"/>
      <c r="J44" s="95"/>
      <c r="K44" s="96"/>
    </row>
    <row r="45" spans="1:9" s="19" customFormat="1" ht="39.75" customHeight="1">
      <c r="A45" s="14"/>
      <c r="B45" s="58" t="s">
        <v>35</v>
      </c>
      <c r="C45" s="62"/>
      <c r="D45" s="63"/>
      <c r="E45" s="15"/>
      <c r="F45" s="21"/>
      <c r="G45" s="16">
        <v>92160</v>
      </c>
      <c r="H45" s="17"/>
      <c r="I45" s="18"/>
    </row>
    <row r="46" spans="1:9" s="31" customFormat="1" ht="14.25" customHeight="1">
      <c r="A46" s="27">
        <v>1</v>
      </c>
      <c r="B46" s="61" t="s">
        <v>36</v>
      </c>
      <c r="C46" s="64"/>
      <c r="D46" s="65"/>
      <c r="E46" s="28" t="s">
        <v>37</v>
      </c>
      <c r="F46" s="49">
        <v>108</v>
      </c>
      <c r="G46" s="26">
        <v>34668</v>
      </c>
      <c r="H46" s="29" t="s">
        <v>59</v>
      </c>
      <c r="I46" s="30"/>
    </row>
    <row r="47" spans="1:9" s="31" customFormat="1" ht="14.25" customHeight="1">
      <c r="A47" s="27">
        <v>2</v>
      </c>
      <c r="B47" s="61" t="s">
        <v>60</v>
      </c>
      <c r="C47" s="64"/>
      <c r="D47" s="65"/>
      <c r="E47" s="28" t="s">
        <v>24</v>
      </c>
      <c r="F47" s="49">
        <v>36</v>
      </c>
      <c r="G47" s="26">
        <v>57492</v>
      </c>
      <c r="H47" s="29" t="s">
        <v>59</v>
      </c>
      <c r="I47" s="30"/>
    </row>
    <row r="48" spans="1:11" s="31" customFormat="1" ht="24.75" customHeight="1">
      <c r="A48" s="27"/>
      <c r="B48" s="58" t="s">
        <v>62</v>
      </c>
      <c r="C48" s="59"/>
      <c r="D48" s="60"/>
      <c r="E48" s="28"/>
      <c r="F48" s="49"/>
      <c r="G48" s="16">
        <f>G45+G43+G31+G26+G15</f>
        <v>212664</v>
      </c>
      <c r="H48" s="29"/>
      <c r="I48" s="30"/>
      <c r="K48" s="56"/>
    </row>
    <row r="49" spans="1:9" s="31" customFormat="1" ht="14.25" customHeight="1">
      <c r="A49" s="27"/>
      <c r="B49" s="53"/>
      <c r="C49" s="52"/>
      <c r="D49" s="54"/>
      <c r="E49" s="28"/>
      <c r="F49" s="49"/>
      <c r="G49" s="26"/>
      <c r="H49" s="29"/>
      <c r="I49" s="30"/>
    </row>
    <row r="50" spans="1:9" s="31" customFormat="1" ht="14.25" customHeight="1">
      <c r="A50" s="27"/>
      <c r="B50" s="73" t="s">
        <v>61</v>
      </c>
      <c r="C50" s="74"/>
      <c r="D50" s="75"/>
      <c r="E50" s="28"/>
      <c r="F50" s="49"/>
      <c r="G50" s="26"/>
      <c r="H50" s="29"/>
      <c r="I50" s="30"/>
    </row>
    <row r="51" spans="1:9" s="31" customFormat="1" ht="14.25" customHeight="1">
      <c r="A51" s="27">
        <v>1</v>
      </c>
      <c r="B51" s="61" t="s">
        <v>38</v>
      </c>
      <c r="C51" s="62"/>
      <c r="D51" s="63"/>
      <c r="E51" s="28" t="s">
        <v>24</v>
      </c>
      <c r="F51" s="49">
        <v>9</v>
      </c>
      <c r="G51" s="16">
        <v>33084</v>
      </c>
      <c r="H51" s="29" t="s">
        <v>59</v>
      </c>
      <c r="I51" s="30"/>
    </row>
    <row r="52" spans="1:9" s="19" customFormat="1" ht="14.25" customHeight="1">
      <c r="A52" s="38"/>
      <c r="B52" s="69"/>
      <c r="C52" s="69"/>
      <c r="D52" s="69"/>
      <c r="E52" s="40"/>
      <c r="F52" s="41"/>
      <c r="G52" s="42"/>
      <c r="H52" s="41"/>
      <c r="I52" s="18"/>
    </row>
    <row r="53" spans="1:9" s="19" customFormat="1" ht="14.25" customHeight="1">
      <c r="A53" s="38"/>
      <c r="B53" s="69" t="s">
        <v>11</v>
      </c>
      <c r="C53" s="69"/>
      <c r="D53" s="69"/>
      <c r="E53" s="40"/>
      <c r="F53" s="41"/>
      <c r="G53" s="42"/>
      <c r="H53" s="41"/>
      <c r="I53" s="18"/>
    </row>
    <row r="54" spans="1:9" ht="36.75" customHeight="1">
      <c r="A54" s="34">
        <v>1</v>
      </c>
      <c r="B54" s="72" t="s">
        <v>69</v>
      </c>
      <c r="C54" s="62"/>
      <c r="D54" s="67"/>
      <c r="E54" s="45" t="s">
        <v>70</v>
      </c>
      <c r="F54" s="35">
        <v>31</v>
      </c>
      <c r="G54" s="39">
        <v>58497</v>
      </c>
      <c r="H54" s="35" t="s">
        <v>29</v>
      </c>
      <c r="I54" s="4"/>
    </row>
    <row r="55" spans="1:8" ht="12.75">
      <c r="A55" s="35">
        <v>2</v>
      </c>
      <c r="B55" s="72" t="s">
        <v>34</v>
      </c>
      <c r="C55" s="62"/>
      <c r="D55" s="67"/>
      <c r="E55" s="35" t="s">
        <v>24</v>
      </c>
      <c r="F55" s="35">
        <v>36</v>
      </c>
      <c r="G55" s="35">
        <v>14328</v>
      </c>
      <c r="H55" s="35" t="s">
        <v>33</v>
      </c>
    </row>
    <row r="56" spans="1:8" ht="24" customHeight="1">
      <c r="A56" s="35">
        <v>3</v>
      </c>
      <c r="B56" s="72" t="s">
        <v>58</v>
      </c>
      <c r="C56" s="62"/>
      <c r="D56" s="67"/>
      <c r="E56" s="35" t="s">
        <v>13</v>
      </c>
      <c r="F56" s="35">
        <v>1</v>
      </c>
      <c r="G56" s="35">
        <v>245</v>
      </c>
      <c r="H56" s="35" t="s">
        <v>45</v>
      </c>
    </row>
    <row r="57" spans="1:8" s="19" customFormat="1" ht="15.75" customHeight="1">
      <c r="A57" s="41"/>
      <c r="B57" s="70" t="s">
        <v>57</v>
      </c>
      <c r="C57" s="59"/>
      <c r="D57" s="71"/>
      <c r="E57" s="41"/>
      <c r="F57" s="41"/>
      <c r="G57" s="42">
        <f>SUM(G54:G56)</f>
        <v>73070</v>
      </c>
      <c r="H57" s="41"/>
    </row>
    <row r="60" spans="2:7" s="19" customFormat="1" ht="12.75">
      <c r="B60" s="57" t="s">
        <v>8</v>
      </c>
      <c r="C60" s="57"/>
      <c r="D60" s="57"/>
      <c r="E60" s="57"/>
      <c r="F60" s="57"/>
      <c r="G60" s="57"/>
    </row>
  </sheetData>
  <sheetProtection/>
  <mergeCells count="47">
    <mergeCell ref="B6:F6"/>
    <mergeCell ref="B30:D30"/>
    <mergeCell ref="B17:D17"/>
    <mergeCell ref="B56:D56"/>
    <mergeCell ref="B19:D19"/>
    <mergeCell ref="B23:D23"/>
    <mergeCell ref="B28:D28"/>
    <mergeCell ref="B29:D29"/>
    <mergeCell ref="B24:D24"/>
    <mergeCell ref="B25:D25"/>
    <mergeCell ref="B26:D26"/>
    <mergeCell ref="B27:D27"/>
    <mergeCell ref="B5:F5"/>
    <mergeCell ref="B20:D20"/>
    <mergeCell ref="B21:D21"/>
    <mergeCell ref="B22:D22"/>
    <mergeCell ref="B18:D18"/>
    <mergeCell ref="B12:D12"/>
    <mergeCell ref="B13:D13"/>
    <mergeCell ref="B14:D14"/>
    <mergeCell ref="B15:D15"/>
    <mergeCell ref="B16:D16"/>
    <mergeCell ref="B53:D53"/>
    <mergeCell ref="B47:D47"/>
    <mergeCell ref="B57:D57"/>
    <mergeCell ref="B55:D55"/>
    <mergeCell ref="B54:D54"/>
    <mergeCell ref="B52:D52"/>
    <mergeCell ref="B50:D50"/>
    <mergeCell ref="B48:D48"/>
    <mergeCell ref="B51:D51"/>
    <mergeCell ref="B43:D43"/>
    <mergeCell ref="B40:D40"/>
    <mergeCell ref="B36:D36"/>
    <mergeCell ref="B37:D37"/>
    <mergeCell ref="B41:D41"/>
    <mergeCell ref="B42:D42"/>
    <mergeCell ref="B60:G60"/>
    <mergeCell ref="B31:D31"/>
    <mergeCell ref="B32:D32"/>
    <mergeCell ref="B33:D33"/>
    <mergeCell ref="B34:D34"/>
    <mergeCell ref="B45:D45"/>
    <mergeCell ref="B46:D46"/>
    <mergeCell ref="B38:D38"/>
    <mergeCell ref="B39:D39"/>
    <mergeCell ref="B35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2011-11-07T11:11:49Z</cp:lastPrinted>
  <dcterms:created xsi:type="dcterms:W3CDTF">2010-03-31T11:16:26Z</dcterms:created>
  <dcterms:modified xsi:type="dcterms:W3CDTF">2016-03-28T07:00:56Z</dcterms:modified>
  <cp:category/>
  <cp:version/>
  <cp:contentType/>
  <cp:contentStatus/>
</cp:coreProperties>
</file>