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4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" l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<sst xmlns="http://schemas.openxmlformats.org/spreadsheetml/2006/main" count="149" uniqueCount="82">
  <si>
    <t xml:space="preserve">общедомового имущества  многоквартирного </t>
  </si>
  <si>
    <t>№</t>
  </si>
  <si>
    <t>Директор ООО "Стройизоляция"                                           Акимов В.В.</t>
  </si>
  <si>
    <t>ж/дома  №  66 по ул.Гагарина</t>
  </si>
  <si>
    <t>Перечень выполненных работ по текущему ремонту</t>
  </si>
  <si>
    <t>ед.изм.</t>
  </si>
  <si>
    <t>кол-во</t>
  </si>
  <si>
    <t>сумма</t>
  </si>
  <si>
    <t>месяц</t>
  </si>
  <si>
    <t>Текущий ремонт и обслуживание</t>
  </si>
  <si>
    <t>по смете</t>
  </si>
  <si>
    <t>Итого</t>
  </si>
  <si>
    <t>январь</t>
  </si>
  <si>
    <t>по акту</t>
  </si>
  <si>
    <t>за 2020 года</t>
  </si>
  <si>
    <t>Установка окнонных блоков из ПВХ ва 5-6 под.</t>
  </si>
  <si>
    <t>Ремонт откосов в 3-4 под.</t>
  </si>
  <si>
    <t>акт №01/01-05</t>
  </si>
  <si>
    <t>Замена вводного вентиля на стояке системы ГВС по кв.85</t>
  </si>
  <si>
    <t>№01/20-06-п.5</t>
  </si>
  <si>
    <t>февраль</t>
  </si>
  <si>
    <t>№01/02-08</t>
  </si>
  <si>
    <t>Установка оконных блоков 7-8 подъезды</t>
  </si>
  <si>
    <t>№01/02-03</t>
  </si>
  <si>
    <t>Ремонт откосов 5-6 подъезды.</t>
  </si>
  <si>
    <t>1 шт</t>
  </si>
  <si>
    <t>№02/01-16</t>
  </si>
  <si>
    <t>Замена вводного вентиля на стояке по кв.93 (нар.33)</t>
  </si>
  <si>
    <t>Ремонт откосов 7-8 п.</t>
  </si>
  <si>
    <t>март</t>
  </si>
  <si>
    <t>№01/03-03</t>
  </si>
  <si>
    <t>Ремонт сушилки на придомовой территории</t>
  </si>
  <si>
    <t>№01/03-08</t>
  </si>
  <si>
    <t>Замена вводных шаровых коранов на стояке в кв.119 (нар.140)</t>
  </si>
  <si>
    <t>№02/03-15 п.17</t>
  </si>
  <si>
    <t>Ремонтные работы на системе ХВС в подвале</t>
  </si>
  <si>
    <t>апрель</t>
  </si>
  <si>
    <t>№04/520-08 раз.2</t>
  </si>
  <si>
    <t xml:space="preserve"> по акту</t>
  </si>
  <si>
    <t>промежут</t>
  </si>
  <si>
    <t>Реконструкция входа в подвал 1,2п.</t>
  </si>
  <si>
    <t>Ремонт входов в подвалы 1-2 п.</t>
  </si>
  <si>
    <t>май</t>
  </si>
  <si>
    <t>№01-04-05</t>
  </si>
  <si>
    <t>Выкашивание газонов на территории дома</t>
  </si>
  <si>
    <t>15 ч/ч</t>
  </si>
  <si>
    <t>июнь</t>
  </si>
  <si>
    <t>№06/20-03 п.13</t>
  </si>
  <si>
    <t>Монтаж манометра на вводе отопления</t>
  </si>
  <si>
    <t>август</t>
  </si>
  <si>
    <t>№02/08-28</t>
  </si>
  <si>
    <t>Замена вводных вентилей на стояках систем ХВС, ГВС в кв.11</t>
  </si>
  <si>
    <t>2 шт</t>
  </si>
  <si>
    <t>№08/20-08 п.1</t>
  </si>
  <si>
    <t>Замена вводного вентиля на стояке системы ХВС в кв.2</t>
  </si>
  <si>
    <t>№08/20-08 п.4</t>
  </si>
  <si>
    <t>14 ч/ч</t>
  </si>
  <si>
    <t>№08/20-01 п.7</t>
  </si>
  <si>
    <t>Установка термометров на системе ГВС</t>
  </si>
  <si>
    <t>сентябрь</t>
  </si>
  <si>
    <t>№03/09-21</t>
  </si>
  <si>
    <t>Установка манометров на системе ГВС</t>
  </si>
  <si>
    <t>Ремонт пола (зал) в кв.37</t>
  </si>
  <si>
    <t>октябрь</t>
  </si>
  <si>
    <t>№01/20-09</t>
  </si>
  <si>
    <t>Частичная замена стальной трубы на системе отопления кв.37</t>
  </si>
  <si>
    <t>Ремонт радиатора отопления в кв.78</t>
  </si>
  <si>
    <t>№02/10-04 раз.1</t>
  </si>
  <si>
    <t>№02/10-04 раз.2</t>
  </si>
  <si>
    <t>Реконструкция входов в подвал 3,4 подъездов</t>
  </si>
  <si>
    <t>декабрь</t>
  </si>
  <si>
    <t>промеж.расчет</t>
  </si>
  <si>
    <t>Устройство навеса и сетки ограждения контейнерной площадки</t>
  </si>
  <si>
    <t>№01/12-08</t>
  </si>
  <si>
    <t>Реконструкция входов в подвалы 3 и 4 п.</t>
  </si>
  <si>
    <t>№01/11-06</t>
  </si>
  <si>
    <t>Замена вводного вентиля на системах ХВС, ГВС в кв.76</t>
  </si>
  <si>
    <t>№12/20-03 п.4</t>
  </si>
  <si>
    <t xml:space="preserve">Замена тепловычислителя на узле учета тепловой энергии </t>
  </si>
  <si>
    <t>№12/20-07</t>
  </si>
  <si>
    <t>Содержание придомовой территории</t>
  </si>
  <si>
    <t xml:space="preserve">     Наименование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</si>
</sst>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0" fillId="0" borderId="4" xfId="0" applyBorder="1"/>
    <xf numFmtId="0" fontId="5" fillId="0" borderId="7" xfId="0" applyFont="1" applyBorder="1"/>
    <xf numFmtId="0" fontId="0" fillId="0" borderId="14" xfId="0" applyBorder="1"/>
    <xf numFmtId="2" fontId="0" fillId="0" borderId="15" xfId="0" applyNumberFormat="1" applyBorder="1"/>
    <xf numFmtId="0" fontId="0" fillId="0" borderId="19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0" fontId="7" fillId="0" borderId="23" xfId="0" applyFont="1" applyBorder="1" applyAlignment="1">
      <alignment horizontal="right"/>
    </xf>
    <xf numFmtId="2" fontId="0" fillId="0" borderId="21" xfId="0" applyNumberFormat="1" applyBorder="1"/>
    <xf numFmtId="0" fontId="0" fillId="0" borderId="4" xfId="0" applyFont="1" applyBorder="1"/>
    <xf numFmtId="3" fontId="0" fillId="0" borderId="4" xfId="0" applyNumberFormat="1" applyFont="1" applyBorder="1"/>
    <xf numFmtId="1" fontId="0" fillId="0" borderId="15" xfId="0" applyNumberFormat="1" applyFont="1" applyBorder="1"/>
    <xf numFmtId="0" fontId="9" fillId="0" borderId="0" xfId="0" applyFont="1"/>
    <xf numFmtId="0" fontId="9" fillId="0" borderId="24" xfId="0" applyFont="1" applyFill="1" applyBorder="1"/>
    <xf numFmtId="0" fontId="9" fillId="0" borderId="0" xfId="0" applyFont="1" applyFill="1" applyBorder="1"/>
    <xf numFmtId="0" fontId="10" fillId="0" borderId="4" xfId="0" applyFont="1" applyBorder="1"/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7" fillId="0" borderId="19" xfId="0" applyFont="1" applyBorder="1"/>
    <xf numFmtId="0" fontId="0" fillId="0" borderId="0" xfId="0" applyBorder="1"/>
    <xf numFmtId="2" fontId="0" fillId="0" borderId="7" xfId="0" applyNumberFormat="1" applyBorder="1"/>
    <xf numFmtId="1" fontId="5" fillId="0" borderId="9" xfId="0" applyNumberFormat="1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0" xfId="0" applyAlignment="1"/>
    <xf numFmtId="0" fontId="13" fillId="0" borderId="7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3" fillId="0" borderId="6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17" xfId="0" applyFont="1" applyBorder="1" applyAlignment="1">
      <alignment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0" fillId="0" borderId="26" xfId="0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9" fillId="0" borderId="0" xfId="0" applyFont="1" applyBorder="1" applyAlignment="1"/>
    <xf numFmtId="0" fontId="0" fillId="0" borderId="29" xfId="0" applyBorder="1"/>
    <xf numFmtId="0" fontId="8" fillId="0" borderId="29" xfId="0" applyFont="1" applyBorder="1" applyAlignment="1">
      <alignment horizontal="left"/>
    </xf>
    <xf numFmtId="0" fontId="0" fillId="0" borderId="31" xfId="0" applyBorder="1"/>
    <xf numFmtId="0" fontId="5" fillId="0" borderId="10" xfId="0" applyFont="1" applyBorder="1"/>
    <xf numFmtId="2" fontId="0" fillId="0" borderId="26" xfId="0" applyNumberFormat="1" applyBorder="1"/>
    <xf numFmtId="2" fontId="0" fillId="0" borderId="10" xfId="0" applyNumberFormat="1" applyBorder="1"/>
    <xf numFmtId="0" fontId="12" fillId="0" borderId="30" xfId="0" applyFont="1" applyBorder="1" applyAlignment="1">
      <alignment wrapText="1"/>
    </xf>
    <xf numFmtId="0" fontId="13" fillId="0" borderId="29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3" fillId="0" borderId="18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0" fillId="0" borderId="13" xfId="0" applyBorder="1" applyAlignment="1">
      <alignment horizontal="left" wrapText="1"/>
    </xf>
    <xf numFmtId="0" fontId="0" fillId="0" borderId="30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6" xfId="0" applyFont="1" applyBorder="1" applyAlignment="1">
      <alignment horizontal="center"/>
    </xf>
    <xf numFmtId="0" fontId="3" fillId="0" borderId="28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32" xfId="0" applyBorder="1" applyAlignment="1">
      <alignment wrapText="1"/>
    </xf>
    <xf numFmtId="0" fontId="3" fillId="0" borderId="0" xfId="0" applyFont="1" applyBorder="1"/>
    <xf numFmtId="0" fontId="3" fillId="0" borderId="19" xfId="0" applyFont="1" applyBorder="1"/>
    <xf numFmtId="0" fontId="0" fillId="0" borderId="33" xfId="0" applyBorder="1"/>
    <xf numFmtId="0" fontId="3" fillId="0" borderId="21" xfId="0" applyFont="1" applyBorder="1"/>
    <xf numFmtId="0" fontId="6" fillId="0" borderId="21" xfId="0" applyFont="1" applyBorder="1"/>
    <xf numFmtId="0" fontId="6" fillId="0" borderId="22" xfId="0" applyFont="1" applyBorder="1"/>
    <xf numFmtId="1" fontId="5" fillId="0" borderId="25" xfId="0" applyNumberFormat="1" applyFont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1" fontId="7" fillId="0" borderId="1" xfId="0" applyNumberFormat="1" applyFont="1" applyBorder="1"/>
    <xf numFmtId="2" fontId="0" fillId="0" borderId="5" xfId="0" applyNumberFormat="1" applyBorder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31" workbookViewId="0">
      <selection activeCell="A36" sqref="A36:D36"/>
    </sheetView>
  </sheetViews>
  <sheetFormatPr defaultRowHeight="14.4" x14ac:dyDescent="0.3"/>
  <cols>
    <col min="1" max="1" width="3" customWidth="1"/>
    <col min="4" max="4" width="29.33203125" customWidth="1"/>
    <col min="5" max="5" width="10.5546875" customWidth="1"/>
    <col min="6" max="6" width="8.33203125" customWidth="1"/>
    <col min="9" max="10" width="0" hidden="1" customWidth="1"/>
  </cols>
  <sheetData>
    <row r="1" spans="1:9" ht="14.4" customHeight="1" x14ac:dyDescent="0.3">
      <c r="A1" s="78" t="s">
        <v>4</v>
      </c>
      <c r="B1" s="78"/>
      <c r="C1" s="78"/>
      <c r="D1" s="78"/>
      <c r="E1" s="78"/>
      <c r="F1" s="78"/>
      <c r="G1" s="78"/>
      <c r="H1" s="78"/>
    </row>
    <row r="2" spans="1:9" x14ac:dyDescent="0.3">
      <c r="A2" s="78"/>
      <c r="B2" s="78"/>
      <c r="C2" s="78"/>
      <c r="D2" s="78"/>
      <c r="E2" s="78"/>
      <c r="F2" s="78"/>
      <c r="G2" s="78"/>
      <c r="H2" s="78"/>
    </row>
    <row r="3" spans="1:9" ht="17.399999999999999" x14ac:dyDescent="0.3">
      <c r="A3" s="80"/>
      <c r="B3" s="80"/>
      <c r="C3" s="80"/>
      <c r="D3" s="79" t="s">
        <v>0</v>
      </c>
      <c r="E3" s="80"/>
      <c r="F3" s="80"/>
      <c r="G3" s="80"/>
      <c r="H3" s="80"/>
    </row>
    <row r="4" spans="1:9" ht="17.399999999999999" x14ac:dyDescent="0.3">
      <c r="A4" s="80"/>
      <c r="B4" s="80"/>
      <c r="C4" s="80"/>
      <c r="D4" s="79" t="s">
        <v>3</v>
      </c>
      <c r="E4" s="80"/>
      <c r="F4" s="80"/>
      <c r="G4" s="80"/>
      <c r="H4" s="80"/>
    </row>
    <row r="5" spans="1:9" ht="17.399999999999999" x14ac:dyDescent="0.3">
      <c r="A5" s="80"/>
      <c r="B5" s="80"/>
      <c r="C5" s="80"/>
      <c r="D5" s="79" t="s">
        <v>14</v>
      </c>
      <c r="E5" s="80"/>
      <c r="F5" s="80"/>
      <c r="G5" s="80"/>
      <c r="H5" s="80"/>
    </row>
    <row r="6" spans="1:9" ht="15" thickBot="1" x14ac:dyDescent="0.35"/>
    <row r="7" spans="1:9" ht="18.600000000000001" thickBot="1" x14ac:dyDescent="0.4">
      <c r="A7" s="1" t="s">
        <v>1</v>
      </c>
      <c r="B7" s="2" t="s">
        <v>81</v>
      </c>
      <c r="C7" s="3"/>
      <c r="D7" s="4"/>
      <c r="E7" s="2" t="s">
        <v>5</v>
      </c>
      <c r="F7" s="69" t="s">
        <v>6</v>
      </c>
      <c r="G7" s="70" t="s">
        <v>7</v>
      </c>
      <c r="H7" s="71" t="s">
        <v>8</v>
      </c>
    </row>
    <row r="8" spans="1:9" ht="17.25" customHeight="1" x14ac:dyDescent="0.3">
      <c r="A8" s="62"/>
      <c r="B8" s="63" t="s">
        <v>9</v>
      </c>
      <c r="C8" s="64"/>
      <c r="D8" s="65"/>
      <c r="E8" s="66"/>
      <c r="F8" s="67"/>
      <c r="G8" s="9"/>
      <c r="H8" s="68"/>
    </row>
    <row r="9" spans="1:9" ht="17.25" customHeight="1" x14ac:dyDescent="0.3">
      <c r="A9" s="27">
        <v>1</v>
      </c>
      <c r="B9" s="52" t="s">
        <v>15</v>
      </c>
      <c r="C9" s="34"/>
      <c r="D9" s="53"/>
      <c r="E9" s="49" t="s">
        <v>13</v>
      </c>
      <c r="F9" s="21" t="s">
        <v>13</v>
      </c>
      <c r="G9" s="16">
        <v>82500</v>
      </c>
      <c r="H9" s="46" t="s">
        <v>12</v>
      </c>
    </row>
    <row r="10" spans="1:9" ht="16.5" customHeight="1" x14ac:dyDescent="0.3">
      <c r="A10" s="27">
        <f>A9+1</f>
        <v>2</v>
      </c>
      <c r="B10" s="52" t="s">
        <v>16</v>
      </c>
      <c r="C10" s="34"/>
      <c r="D10" s="53"/>
      <c r="E10" s="49" t="s">
        <v>13</v>
      </c>
      <c r="F10" s="21" t="s">
        <v>13</v>
      </c>
      <c r="G10" s="16">
        <v>16344</v>
      </c>
      <c r="H10" s="46" t="s">
        <v>12</v>
      </c>
      <c r="I10" s="18" t="s">
        <v>17</v>
      </c>
    </row>
    <row r="11" spans="1:9" ht="31.5" customHeight="1" x14ac:dyDescent="0.3">
      <c r="A11" s="27">
        <f t="shared" ref="A11:A24" si="0">A10+1</f>
        <v>3</v>
      </c>
      <c r="B11" s="52" t="s">
        <v>18</v>
      </c>
      <c r="C11" s="34"/>
      <c r="D11" s="53"/>
      <c r="E11" s="49" t="s">
        <v>13</v>
      </c>
      <c r="F11" s="23" t="s">
        <v>13</v>
      </c>
      <c r="G11" s="15">
        <v>430</v>
      </c>
      <c r="H11" s="46" t="s">
        <v>12</v>
      </c>
      <c r="I11" s="18" t="s">
        <v>19</v>
      </c>
    </row>
    <row r="12" spans="1:9" ht="16.5" customHeight="1" x14ac:dyDescent="0.3">
      <c r="A12" s="27">
        <f t="shared" si="0"/>
        <v>4</v>
      </c>
      <c r="B12" s="52" t="s">
        <v>22</v>
      </c>
      <c r="C12" s="34"/>
      <c r="D12" s="53"/>
      <c r="E12" s="49" t="s">
        <v>13</v>
      </c>
      <c r="F12" s="21" t="s">
        <v>13</v>
      </c>
      <c r="G12" s="15">
        <v>82500</v>
      </c>
      <c r="H12" s="46" t="s">
        <v>20</v>
      </c>
      <c r="I12" s="18" t="s">
        <v>21</v>
      </c>
    </row>
    <row r="13" spans="1:9" ht="14.25" customHeight="1" x14ac:dyDescent="0.3">
      <c r="A13" s="27">
        <f t="shared" si="0"/>
        <v>5</v>
      </c>
      <c r="B13" s="52" t="s">
        <v>24</v>
      </c>
      <c r="C13" s="34"/>
      <c r="D13" s="53"/>
      <c r="E13" s="6" t="s">
        <v>13</v>
      </c>
      <c r="F13" s="23" t="s">
        <v>13</v>
      </c>
      <c r="G13" s="15">
        <v>16344</v>
      </c>
      <c r="H13" s="46" t="s">
        <v>20</v>
      </c>
      <c r="I13" s="18" t="s">
        <v>23</v>
      </c>
    </row>
    <row r="14" spans="1:9" ht="28.5" customHeight="1" x14ac:dyDescent="0.3">
      <c r="A14" s="27">
        <f t="shared" si="0"/>
        <v>6</v>
      </c>
      <c r="B14" s="54" t="s">
        <v>27</v>
      </c>
      <c r="C14" s="35"/>
      <c r="D14" s="55"/>
      <c r="E14" s="6" t="s">
        <v>25</v>
      </c>
      <c r="F14" s="21" t="s">
        <v>25</v>
      </c>
      <c r="G14" s="15">
        <v>443.62</v>
      </c>
      <c r="H14" s="46" t="s">
        <v>20</v>
      </c>
      <c r="I14" s="18" t="s">
        <v>26</v>
      </c>
    </row>
    <row r="15" spans="1:9" ht="18.75" customHeight="1" x14ac:dyDescent="0.3">
      <c r="A15" s="27">
        <f t="shared" si="0"/>
        <v>7</v>
      </c>
      <c r="B15" s="56" t="s">
        <v>28</v>
      </c>
      <c r="C15" s="30"/>
      <c r="D15" s="31"/>
      <c r="E15" s="49" t="s">
        <v>13</v>
      </c>
      <c r="F15" s="21" t="s">
        <v>13</v>
      </c>
      <c r="G15" s="15">
        <v>16344</v>
      </c>
      <c r="H15" s="46" t="s">
        <v>29</v>
      </c>
      <c r="I15" s="18" t="s">
        <v>30</v>
      </c>
    </row>
    <row r="16" spans="1:9" ht="15.75" customHeight="1" x14ac:dyDescent="0.3">
      <c r="A16" s="27">
        <f t="shared" si="0"/>
        <v>8</v>
      </c>
      <c r="B16" s="56" t="s">
        <v>31</v>
      </c>
      <c r="C16" s="30"/>
      <c r="D16" s="31"/>
      <c r="E16" s="6" t="s">
        <v>13</v>
      </c>
      <c r="F16" s="21" t="s">
        <v>13</v>
      </c>
      <c r="G16" s="15">
        <v>34627</v>
      </c>
      <c r="H16" s="46" t="s">
        <v>29</v>
      </c>
      <c r="I16" s="18" t="s">
        <v>32</v>
      </c>
    </row>
    <row r="17" spans="1:10" ht="28.5" customHeight="1" x14ac:dyDescent="0.3">
      <c r="A17" s="27">
        <f t="shared" si="0"/>
        <v>9</v>
      </c>
      <c r="B17" s="56" t="s">
        <v>33</v>
      </c>
      <c r="C17" s="30"/>
      <c r="D17" s="31"/>
      <c r="E17" s="6" t="s">
        <v>25</v>
      </c>
      <c r="F17" s="21" t="s">
        <v>25</v>
      </c>
      <c r="G17" s="15">
        <v>444</v>
      </c>
      <c r="H17" s="46" t="s">
        <v>29</v>
      </c>
      <c r="I17" s="18" t="s">
        <v>34</v>
      </c>
    </row>
    <row r="18" spans="1:10" ht="15" customHeight="1" x14ac:dyDescent="0.3">
      <c r="A18" s="27">
        <f t="shared" si="0"/>
        <v>10</v>
      </c>
      <c r="B18" s="56" t="s">
        <v>35</v>
      </c>
      <c r="C18" s="30"/>
      <c r="D18" s="31"/>
      <c r="E18" s="6" t="s">
        <v>13</v>
      </c>
      <c r="F18" s="21" t="s">
        <v>13</v>
      </c>
      <c r="G18" s="15">
        <v>1530</v>
      </c>
      <c r="H18" s="47" t="s">
        <v>36</v>
      </c>
      <c r="I18" s="45" t="s">
        <v>37</v>
      </c>
      <c r="J18" s="29"/>
    </row>
    <row r="19" spans="1:10" ht="15" customHeight="1" x14ac:dyDescent="0.3">
      <c r="A19" s="27">
        <f t="shared" si="0"/>
        <v>11</v>
      </c>
      <c r="B19" s="56" t="s">
        <v>40</v>
      </c>
      <c r="C19" s="30"/>
      <c r="D19" s="31"/>
      <c r="E19" s="6" t="s">
        <v>13</v>
      </c>
      <c r="F19" s="21" t="s">
        <v>38</v>
      </c>
      <c r="G19" s="5">
        <v>22434</v>
      </c>
      <c r="H19" s="46" t="s">
        <v>36</v>
      </c>
      <c r="I19" s="18" t="s">
        <v>39</v>
      </c>
    </row>
    <row r="20" spans="1:10" ht="16.5" customHeight="1" x14ac:dyDescent="0.3">
      <c r="A20" s="27">
        <f t="shared" si="0"/>
        <v>12</v>
      </c>
      <c r="B20" s="33" t="s">
        <v>41</v>
      </c>
      <c r="C20" s="30"/>
      <c r="D20" s="31"/>
      <c r="E20" s="26" t="s">
        <v>13</v>
      </c>
      <c r="F20" s="22" t="s">
        <v>13</v>
      </c>
      <c r="G20" s="5">
        <v>20568</v>
      </c>
      <c r="H20" s="46" t="s">
        <v>42</v>
      </c>
      <c r="I20" s="20" t="s">
        <v>43</v>
      </c>
      <c r="J20" s="25"/>
    </row>
    <row r="21" spans="1:10" x14ac:dyDescent="0.3">
      <c r="A21" s="27">
        <f t="shared" si="0"/>
        <v>13</v>
      </c>
      <c r="B21" s="33" t="s">
        <v>44</v>
      </c>
      <c r="C21" s="30"/>
      <c r="D21" s="31"/>
      <c r="E21" s="26" t="s">
        <v>45</v>
      </c>
      <c r="F21" s="22" t="s">
        <v>45</v>
      </c>
      <c r="G21" s="5">
        <v>6225</v>
      </c>
      <c r="H21" s="46" t="s">
        <v>46</v>
      </c>
      <c r="I21" s="19" t="s">
        <v>47</v>
      </c>
    </row>
    <row r="22" spans="1:10" x14ac:dyDescent="0.3">
      <c r="A22" s="27">
        <f t="shared" si="0"/>
        <v>14</v>
      </c>
      <c r="B22" s="33" t="s">
        <v>48</v>
      </c>
      <c r="C22" s="30"/>
      <c r="D22" s="31"/>
      <c r="E22" s="26" t="s">
        <v>13</v>
      </c>
      <c r="F22" s="22" t="s">
        <v>13</v>
      </c>
      <c r="G22" s="5">
        <v>3541</v>
      </c>
      <c r="H22" s="46" t="s">
        <v>49</v>
      </c>
      <c r="I22" s="20" t="s">
        <v>50</v>
      </c>
    </row>
    <row r="23" spans="1:10" ht="27.75" customHeight="1" x14ac:dyDescent="0.3">
      <c r="A23" s="27">
        <f t="shared" si="0"/>
        <v>15</v>
      </c>
      <c r="B23" s="33" t="s">
        <v>51</v>
      </c>
      <c r="C23" s="30"/>
      <c r="D23" s="31"/>
      <c r="E23" s="26" t="s">
        <v>52</v>
      </c>
      <c r="F23" s="5" t="s">
        <v>52</v>
      </c>
      <c r="G23" s="5">
        <v>932</v>
      </c>
      <c r="H23" s="46" t="s">
        <v>49</v>
      </c>
      <c r="I23" s="20" t="s">
        <v>53</v>
      </c>
    </row>
    <row r="24" spans="1:10" ht="31.5" customHeight="1" x14ac:dyDescent="0.3">
      <c r="A24" s="27">
        <f t="shared" si="0"/>
        <v>16</v>
      </c>
      <c r="B24" s="57" t="s">
        <v>54</v>
      </c>
      <c r="C24" s="40"/>
      <c r="D24" s="41"/>
      <c r="E24" s="50" t="s">
        <v>25</v>
      </c>
      <c r="F24" s="7" t="s">
        <v>25</v>
      </c>
      <c r="G24" s="7">
        <v>466</v>
      </c>
      <c r="H24" s="48" t="s">
        <v>49</v>
      </c>
      <c r="I24" s="20" t="s">
        <v>55</v>
      </c>
    </row>
    <row r="25" spans="1:10" ht="16.5" customHeight="1" x14ac:dyDescent="0.3">
      <c r="A25" s="27">
        <v>17</v>
      </c>
      <c r="B25" s="58" t="s">
        <v>44</v>
      </c>
      <c r="C25" s="28"/>
      <c r="D25" s="59"/>
      <c r="E25" s="51" t="s">
        <v>56</v>
      </c>
      <c r="F25" s="5" t="s">
        <v>56</v>
      </c>
      <c r="G25" s="5">
        <v>5810</v>
      </c>
      <c r="H25" s="46" t="s">
        <v>49</v>
      </c>
      <c r="I25" s="20" t="s">
        <v>57</v>
      </c>
    </row>
    <row r="26" spans="1:10" ht="16.5" customHeight="1" x14ac:dyDescent="0.3">
      <c r="A26" s="27">
        <v>18</v>
      </c>
      <c r="B26" s="58" t="s">
        <v>58</v>
      </c>
      <c r="C26" s="28"/>
      <c r="D26" s="59"/>
      <c r="E26" s="51" t="s">
        <v>52</v>
      </c>
      <c r="F26" s="5" t="s">
        <v>52</v>
      </c>
      <c r="G26" s="5">
        <v>1888</v>
      </c>
      <c r="H26" s="46" t="s">
        <v>59</v>
      </c>
      <c r="I26" s="20" t="s">
        <v>60</v>
      </c>
    </row>
    <row r="27" spans="1:10" ht="16.5" customHeight="1" x14ac:dyDescent="0.3">
      <c r="A27" s="27">
        <v>19</v>
      </c>
      <c r="B27" s="58" t="s">
        <v>61</v>
      </c>
      <c r="C27" s="28"/>
      <c r="D27" s="59"/>
      <c r="E27" s="51" t="s">
        <v>10</v>
      </c>
      <c r="F27" s="5" t="s">
        <v>13</v>
      </c>
      <c r="G27" s="5">
        <v>3541</v>
      </c>
      <c r="H27" s="46" t="s">
        <v>59</v>
      </c>
      <c r="I27" s="20" t="s">
        <v>60</v>
      </c>
    </row>
    <row r="28" spans="1:10" ht="16.5" customHeight="1" x14ac:dyDescent="0.3">
      <c r="A28" s="27">
        <v>20</v>
      </c>
      <c r="B28" s="60" t="s">
        <v>62</v>
      </c>
      <c r="C28" s="32"/>
      <c r="D28" s="61"/>
      <c r="E28" s="51" t="s">
        <v>13</v>
      </c>
      <c r="F28" s="5" t="s">
        <v>13</v>
      </c>
      <c r="G28" s="5">
        <v>35839</v>
      </c>
      <c r="H28" s="46" t="s">
        <v>63</v>
      </c>
      <c r="I28" s="20" t="s">
        <v>64</v>
      </c>
    </row>
    <row r="29" spans="1:10" ht="35.25" customHeight="1" x14ac:dyDescent="0.3">
      <c r="A29" s="27">
        <v>21</v>
      </c>
      <c r="B29" s="58" t="s">
        <v>65</v>
      </c>
      <c r="C29" s="28"/>
      <c r="D29" s="59"/>
      <c r="E29" s="51" t="s">
        <v>13</v>
      </c>
      <c r="F29" s="5" t="s">
        <v>13</v>
      </c>
      <c r="G29" s="5">
        <v>3890</v>
      </c>
      <c r="H29" s="46" t="s">
        <v>63</v>
      </c>
      <c r="I29" s="20" t="s">
        <v>67</v>
      </c>
    </row>
    <row r="30" spans="1:10" ht="15" customHeight="1" x14ac:dyDescent="0.3">
      <c r="A30" s="27">
        <v>22</v>
      </c>
      <c r="B30" s="58" t="s">
        <v>66</v>
      </c>
      <c r="C30" s="28"/>
      <c r="D30" s="59"/>
      <c r="E30" s="51" t="s">
        <v>13</v>
      </c>
      <c r="F30" s="5" t="s">
        <v>13</v>
      </c>
      <c r="G30" s="5">
        <v>1101</v>
      </c>
      <c r="H30" s="46" t="s">
        <v>63</v>
      </c>
      <c r="I30" s="20" t="s">
        <v>68</v>
      </c>
    </row>
    <row r="31" spans="1:10" ht="15" customHeight="1" x14ac:dyDescent="0.3">
      <c r="A31" s="27">
        <v>23</v>
      </c>
      <c r="B31" s="58" t="s">
        <v>69</v>
      </c>
      <c r="C31" s="28"/>
      <c r="D31" s="59"/>
      <c r="E31" s="51" t="s">
        <v>13</v>
      </c>
      <c r="F31" s="5" t="s">
        <v>13</v>
      </c>
      <c r="G31" s="5">
        <v>42967</v>
      </c>
      <c r="H31" s="46" t="s">
        <v>70</v>
      </c>
      <c r="I31" s="20" t="s">
        <v>71</v>
      </c>
    </row>
    <row r="32" spans="1:10" ht="31.5" customHeight="1" x14ac:dyDescent="0.3">
      <c r="A32" s="27">
        <v>24</v>
      </c>
      <c r="B32" s="60" t="s">
        <v>72</v>
      </c>
      <c r="C32" s="32"/>
      <c r="D32" s="61"/>
      <c r="E32" s="51" t="s">
        <v>13</v>
      </c>
      <c r="F32" s="5" t="s">
        <v>13</v>
      </c>
      <c r="G32" s="5">
        <v>25509</v>
      </c>
      <c r="H32" s="46" t="s">
        <v>70</v>
      </c>
      <c r="I32" s="20" t="s">
        <v>73</v>
      </c>
    </row>
    <row r="33" spans="1:9" ht="15.75" customHeight="1" x14ac:dyDescent="0.3">
      <c r="A33" s="27">
        <v>25</v>
      </c>
      <c r="B33" s="60" t="s">
        <v>74</v>
      </c>
      <c r="C33" s="32"/>
      <c r="D33" s="61"/>
      <c r="E33" s="51" t="s">
        <v>13</v>
      </c>
      <c r="F33" s="5" t="s">
        <v>13</v>
      </c>
      <c r="G33" s="5">
        <v>4463</v>
      </c>
      <c r="H33" s="46" t="s">
        <v>70</v>
      </c>
      <c r="I33" s="20" t="s">
        <v>75</v>
      </c>
    </row>
    <row r="34" spans="1:9" ht="33" customHeight="1" x14ac:dyDescent="0.3">
      <c r="A34" s="27">
        <v>26</v>
      </c>
      <c r="B34" s="60" t="s">
        <v>76</v>
      </c>
      <c r="C34" s="32"/>
      <c r="D34" s="61"/>
      <c r="E34" s="26" t="s">
        <v>13</v>
      </c>
      <c r="F34" s="5" t="s">
        <v>13</v>
      </c>
      <c r="G34" s="5">
        <v>550</v>
      </c>
      <c r="H34" s="46" t="s">
        <v>70</v>
      </c>
      <c r="I34" s="20" t="s">
        <v>77</v>
      </c>
    </row>
    <row r="35" spans="1:9" ht="33.75" customHeight="1" thickBot="1" x14ac:dyDescent="0.35">
      <c r="A35" s="72">
        <v>27</v>
      </c>
      <c r="B35" s="73" t="s">
        <v>78</v>
      </c>
      <c r="C35" s="74"/>
      <c r="D35" s="75"/>
      <c r="E35" s="50" t="s">
        <v>13</v>
      </c>
      <c r="F35" s="7" t="s">
        <v>13</v>
      </c>
      <c r="G35" s="7">
        <v>21717</v>
      </c>
      <c r="H35" s="48" t="s">
        <v>70</v>
      </c>
      <c r="I35" s="20" t="s">
        <v>79</v>
      </c>
    </row>
    <row r="36" spans="1:9" ht="17.25" customHeight="1" thickBot="1" x14ac:dyDescent="0.35">
      <c r="A36" s="76"/>
      <c r="B36" s="81" t="s">
        <v>11</v>
      </c>
      <c r="C36" s="82"/>
      <c r="D36" s="83"/>
      <c r="E36" s="77"/>
      <c r="F36" s="10"/>
      <c r="G36" s="11">
        <f>SUM(G9:G35)</f>
        <v>452947.62</v>
      </c>
      <c r="H36" s="12"/>
    </row>
    <row r="37" spans="1:9" ht="15" customHeight="1" thickBot="1" x14ac:dyDescent="0.35">
      <c r="A37" s="17"/>
      <c r="B37" s="37" t="s">
        <v>80</v>
      </c>
      <c r="C37" s="38"/>
      <c r="D37" s="39"/>
      <c r="E37" s="8"/>
      <c r="F37" s="9"/>
      <c r="G37" s="24"/>
      <c r="H37" s="68"/>
    </row>
    <row r="38" spans="1:9" ht="15" thickBot="1" x14ac:dyDescent="0.35">
      <c r="A38" s="13"/>
      <c r="B38" s="42" t="s">
        <v>11</v>
      </c>
      <c r="C38" s="43"/>
      <c r="D38" s="44"/>
      <c r="E38" s="14"/>
      <c r="F38" s="10"/>
      <c r="G38" s="11">
        <v>0</v>
      </c>
      <c r="H38" s="12"/>
    </row>
    <row r="39" spans="1:9" x14ac:dyDescent="0.3">
      <c r="A39" s="36" t="s">
        <v>2</v>
      </c>
      <c r="B39" s="36"/>
      <c r="C39" s="36"/>
      <c r="D39" s="36"/>
      <c r="E39" s="36"/>
      <c r="F39" s="36"/>
      <c r="G39" s="36"/>
      <c r="H39" s="36"/>
    </row>
  </sheetData>
  <mergeCells count="33">
    <mergeCell ref="B34:D34"/>
    <mergeCell ref="B35:D35"/>
    <mergeCell ref="A39:H39"/>
    <mergeCell ref="B22:D22"/>
    <mergeCell ref="B37:D37"/>
    <mergeCell ref="B23:D23"/>
    <mergeCell ref="B24:D24"/>
    <mergeCell ref="B38:D38"/>
    <mergeCell ref="B25:D25"/>
    <mergeCell ref="B26:D26"/>
    <mergeCell ref="B27:D27"/>
    <mergeCell ref="B31:D31"/>
    <mergeCell ref="A1:H2"/>
    <mergeCell ref="B17:D17"/>
    <mergeCell ref="B18:D18"/>
    <mergeCell ref="B19:D19"/>
    <mergeCell ref="B20:D20"/>
    <mergeCell ref="B8:D8"/>
    <mergeCell ref="B16:D16"/>
    <mergeCell ref="B9:D9"/>
    <mergeCell ref="B15:D15"/>
    <mergeCell ref="B10:D10"/>
    <mergeCell ref="B12:D12"/>
    <mergeCell ref="B11:D11"/>
    <mergeCell ref="B13:D13"/>
    <mergeCell ref="B14:D14"/>
    <mergeCell ref="B30:D30"/>
    <mergeCell ref="I18:J18"/>
    <mergeCell ref="B21:D21"/>
    <mergeCell ref="B32:D32"/>
    <mergeCell ref="B33:D33"/>
    <mergeCell ref="B28:D28"/>
    <mergeCell ref="B29:D2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2021-01-18T07:12:33Z</dcterms:modified>
</cp:coreProperties>
</file>