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640" windowHeight="1116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 l="1"/>
  <c r="G27" i="1" l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<sst xmlns="http://schemas.openxmlformats.org/spreadsheetml/2006/main" count="84" uniqueCount="54">
  <si>
    <t xml:space="preserve">общедомового имущества  многоквартирного </t>
  </si>
  <si>
    <t>№</t>
  </si>
  <si>
    <t xml:space="preserve">     наименование работ</t>
  </si>
  <si>
    <t>Директор ООО "Стройизоляция"                                           Акимов В.В.</t>
  </si>
  <si>
    <t>ж/дома  №  66 по ул.Гагарина</t>
  </si>
  <si>
    <t>Перечень выполненных работ по текущему ремонту</t>
  </si>
  <si>
    <t>ед.изм.</t>
  </si>
  <si>
    <t>кол-во</t>
  </si>
  <si>
    <t>сумма</t>
  </si>
  <si>
    <t>месяц</t>
  </si>
  <si>
    <t>Текущий ремонт и обслуживание</t>
  </si>
  <si>
    <t>по смете</t>
  </si>
  <si>
    <t>Итого</t>
  </si>
  <si>
    <t xml:space="preserve">   -</t>
  </si>
  <si>
    <t>Обслуживание</t>
  </si>
  <si>
    <t>январь</t>
  </si>
  <si>
    <t>Очистка подвала</t>
  </si>
  <si>
    <t>Дератизация подвала</t>
  </si>
  <si>
    <t>по акту</t>
  </si>
  <si>
    <t xml:space="preserve"> м2</t>
  </si>
  <si>
    <t>Установка окнонных блоков из ПВХ ва 5-6 под.</t>
  </si>
  <si>
    <t>Ремонт откосов в 3-4 под.</t>
  </si>
  <si>
    <t>акт №01/01-05</t>
  </si>
  <si>
    <t>Замена вводного вентиля на стояке системы ГВС по кв.85</t>
  </si>
  <si>
    <t>№01/20-06-п.5</t>
  </si>
  <si>
    <t>февраль</t>
  </si>
  <si>
    <t>№01/02-08</t>
  </si>
  <si>
    <t>Установка оконных блоков 7-8 подъезды</t>
  </si>
  <si>
    <t>№01/02-03</t>
  </si>
  <si>
    <t>Ремонт откосов 5-6 подъезды.</t>
  </si>
  <si>
    <t>1 шт</t>
  </si>
  <si>
    <t>№02/01-16</t>
  </si>
  <si>
    <t>Замена вводного вентиля на стояке по кв.93 (нар.33)</t>
  </si>
  <si>
    <t>Ремонт откосов 7-8 п.</t>
  </si>
  <si>
    <t>март</t>
  </si>
  <si>
    <t>№01/03-03</t>
  </si>
  <si>
    <t>Ремонт сушилки на придомовой территории</t>
  </si>
  <si>
    <t>№01/03-08</t>
  </si>
  <si>
    <t>Замена вводных шаровых коранов на стояке в кв.119 (нар.140)</t>
  </si>
  <si>
    <t>№02/03-15 п.17</t>
  </si>
  <si>
    <t>Ремонтные работы на системе ХВС в подвале</t>
  </si>
  <si>
    <t>апрель</t>
  </si>
  <si>
    <t>№04/520-08 раз.2</t>
  </si>
  <si>
    <t xml:space="preserve"> по акту</t>
  </si>
  <si>
    <t>промежут</t>
  </si>
  <si>
    <t>Реконструкция входа в подвал 1,2п.</t>
  </si>
  <si>
    <t>Ремонт входов в подвалы 1-2 п.</t>
  </si>
  <si>
    <t>май</t>
  </si>
  <si>
    <t>№01-04-05</t>
  </si>
  <si>
    <t>Выкашивание газонов на территории дома</t>
  </si>
  <si>
    <t>15 ч/ч</t>
  </si>
  <si>
    <t>июнь</t>
  </si>
  <si>
    <t>№06/20-03 п.13</t>
  </si>
  <si>
    <t>3а 1 полугодие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</si>
</sst>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0" fontId="3" fillId="0" borderId="5" xfId="0" applyFont="1" applyBorder="1"/>
    <xf numFmtId="2" fontId="0" fillId="0" borderId="7" xfId="0" applyNumberFormat="1" applyBorder="1"/>
    <xf numFmtId="0" fontId="0" fillId="0" borderId="4" xfId="0" applyBorder="1"/>
    <xf numFmtId="0" fontId="6" fillId="0" borderId="4" xfId="0" applyFont="1" applyBorder="1"/>
    <xf numFmtId="0" fontId="5" fillId="0" borderId="4" xfId="0" applyFont="1" applyBorder="1"/>
    <xf numFmtId="0" fontId="5" fillId="0" borderId="8" xfId="0" applyFont="1" applyBorder="1"/>
    <xf numFmtId="0" fontId="5" fillId="0" borderId="4" xfId="0" applyFont="1" applyBorder="1" applyAlignment="1">
      <alignment horizontal="center"/>
    </xf>
    <xf numFmtId="2" fontId="0" fillId="0" borderId="4" xfId="0" applyNumberFormat="1" applyBorder="1"/>
    <xf numFmtId="0" fontId="0" fillId="0" borderId="18" xfId="0" applyBorder="1"/>
    <xf numFmtId="0" fontId="7" fillId="0" borderId="18" xfId="0" applyFont="1" applyBorder="1"/>
    <xf numFmtId="0" fontId="0" fillId="0" borderId="19" xfId="0" applyBorder="1"/>
    <xf numFmtId="0" fontId="7" fillId="0" borderId="20" xfId="0" applyFont="1" applyBorder="1" applyAlignment="1">
      <alignment horizontal="right"/>
    </xf>
    <xf numFmtId="2" fontId="0" fillId="0" borderId="18" xfId="0" applyNumberFormat="1" applyBorder="1"/>
    <xf numFmtId="0" fontId="8" fillId="0" borderId="4" xfId="0" applyFont="1" applyBorder="1" applyAlignment="1">
      <alignment horizontal="left"/>
    </xf>
    <xf numFmtId="0" fontId="0" fillId="0" borderId="4" xfId="0" applyFont="1" applyBorder="1"/>
    <xf numFmtId="2" fontId="0" fillId="0" borderId="24" xfId="0" applyNumberFormat="1" applyBorder="1"/>
    <xf numFmtId="0" fontId="0" fillId="0" borderId="25" xfId="0" applyBorder="1"/>
    <xf numFmtId="0" fontId="7" fillId="0" borderId="25" xfId="0" applyFont="1" applyBorder="1"/>
    <xf numFmtId="0" fontId="0" fillId="0" borderId="26" xfId="0" applyBorder="1"/>
    <xf numFmtId="3" fontId="0" fillId="0" borderId="4" xfId="0" applyNumberFormat="1" applyFont="1" applyBorder="1"/>
    <xf numFmtId="1" fontId="7" fillId="0" borderId="4" xfId="0" applyNumberFormat="1" applyFont="1" applyBorder="1" applyAlignment="1">
      <alignment horizontal="right"/>
    </xf>
    <xf numFmtId="0" fontId="9" fillId="0" borderId="0" xfId="0" applyFont="1"/>
    <xf numFmtId="0" fontId="9" fillId="0" borderId="28" xfId="0" applyFont="1" applyFill="1" applyBorder="1"/>
    <xf numFmtId="0" fontId="9" fillId="0" borderId="0" xfId="0" applyFont="1" applyFill="1" applyBorder="1"/>
    <xf numFmtId="0" fontId="10" fillId="0" borderId="4" xfId="0" applyFont="1" applyBorder="1"/>
    <xf numFmtId="0" fontId="11" fillId="0" borderId="4" xfId="0" applyFont="1" applyBorder="1"/>
    <xf numFmtId="0" fontId="10" fillId="0" borderId="4" xfId="0" applyFont="1" applyBorder="1" applyAlignment="1">
      <alignment horizontal="center"/>
    </xf>
    <xf numFmtId="1" fontId="7" fillId="0" borderId="24" xfId="0" applyNumberFormat="1" applyFont="1" applyBorder="1"/>
    <xf numFmtId="1" fontId="5" fillId="0" borderId="4" xfId="0" applyNumberFormat="1" applyFont="1" applyBorder="1" applyAlignment="1">
      <alignment horizontal="center"/>
    </xf>
    <xf numFmtId="0" fontId="12" fillId="0" borderId="10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29" xfId="0" applyBorder="1" applyAlignment="1">
      <alignment wrapText="1"/>
    </xf>
    <xf numFmtId="0" fontId="12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2" fillId="0" borderId="15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13" fillId="0" borderId="31" xfId="0" applyFont="1" applyBorder="1" applyAlignment="1">
      <alignment wrapText="1"/>
    </xf>
    <xf numFmtId="0" fontId="9" fillId="0" borderId="27" xfId="0" applyFont="1" applyBorder="1" applyAlignment="1"/>
    <xf numFmtId="0" fontId="0" fillId="0" borderId="0" xfId="0" applyAlignment="1"/>
    <xf numFmtId="0" fontId="6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7" fillId="0" borderId="10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1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21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12" fillId="0" borderId="8" xfId="0" applyFont="1" applyBorder="1" applyAlignment="1">
      <alignment wrapText="1"/>
    </xf>
    <xf numFmtId="1" fontId="5" fillId="0" borderId="30" xfId="0" applyNumberFormat="1" applyFont="1" applyBorder="1" applyAlignment="1">
      <alignment horizontal="center"/>
    </xf>
    <xf numFmtId="1" fontId="7" fillId="0" borderId="0" xfId="0" applyNumberFormat="1" applyFont="1" applyBorder="1"/>
    <xf numFmtId="2" fontId="0" fillId="0" borderId="0" xfId="0" applyNumberFormat="1" applyBorder="1"/>
    <xf numFmtId="0" fontId="0" fillId="0" borderId="32" xfId="0" applyBorder="1"/>
    <xf numFmtId="0" fontId="7" fillId="0" borderId="32" xfId="0" applyFont="1" applyBorder="1"/>
    <xf numFmtId="0" fontId="0" fillId="0" borderId="33" xfId="0" applyBorder="1"/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11" xfId="0" applyFont="1" applyBorder="1" applyAlignment="1">
      <alignment wrapText="1"/>
    </xf>
    <xf numFmtId="1" fontId="0" fillId="0" borderId="4" xfId="0" applyNumberFormat="1" applyFont="1" applyBorder="1" applyAlignment="1">
      <alignment horizontal="right"/>
    </xf>
    <xf numFmtId="1" fontId="0" fillId="0" borderId="14" xfId="0" applyNumberFormat="1" applyFont="1" applyBorder="1" applyAlignment="1">
      <alignment horizontal="right"/>
    </xf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K18" sqref="K18"/>
    </sheetView>
  </sheetViews>
  <sheetFormatPr defaultRowHeight="14.4" x14ac:dyDescent="0.3"/>
  <cols>
    <col min="1" max="1" width="3" customWidth="1"/>
    <col min="4" max="4" width="29.33203125" customWidth="1"/>
    <col min="5" max="5" width="10.5546875" customWidth="1"/>
    <col min="6" max="6" width="8.33203125" customWidth="1"/>
  </cols>
  <sheetData>
    <row r="1" spans="1:9" ht="14.4" customHeight="1" x14ac:dyDescent="0.3">
      <c r="A1" s="52" t="s">
        <v>5</v>
      </c>
      <c r="B1" s="52"/>
      <c r="C1" s="52"/>
      <c r="D1" s="52"/>
      <c r="E1" s="52"/>
      <c r="F1" s="52"/>
      <c r="G1" s="52"/>
      <c r="H1" s="52"/>
    </row>
    <row r="2" spans="1:9" x14ac:dyDescent="0.3">
      <c r="A2" s="52"/>
      <c r="B2" s="52"/>
      <c r="C2" s="52"/>
      <c r="D2" s="52"/>
      <c r="E2" s="52"/>
      <c r="F2" s="52"/>
      <c r="G2" s="52"/>
      <c r="H2" s="52"/>
    </row>
    <row r="3" spans="1:9" ht="17.399999999999999" x14ac:dyDescent="0.3">
      <c r="D3" s="1" t="s">
        <v>0</v>
      </c>
    </row>
    <row r="4" spans="1:9" ht="17.399999999999999" x14ac:dyDescent="0.3">
      <c r="D4" s="1" t="s">
        <v>4</v>
      </c>
    </row>
    <row r="5" spans="1:9" ht="17.399999999999999" x14ac:dyDescent="0.3">
      <c r="D5" s="1" t="s">
        <v>53</v>
      </c>
    </row>
    <row r="6" spans="1:9" ht="15" thickBot="1" x14ac:dyDescent="0.35"/>
    <row r="7" spans="1:9" ht="18.600000000000001" thickBot="1" x14ac:dyDescent="0.4">
      <c r="A7" s="2" t="s">
        <v>1</v>
      </c>
      <c r="B7" s="3" t="s">
        <v>2</v>
      </c>
      <c r="C7" s="4"/>
      <c r="D7" s="5"/>
      <c r="E7" s="3" t="s">
        <v>6</v>
      </c>
      <c r="F7" s="6" t="s">
        <v>7</v>
      </c>
      <c r="G7" s="11" t="s">
        <v>8</v>
      </c>
      <c r="H7" s="11" t="s">
        <v>9</v>
      </c>
    </row>
    <row r="8" spans="1:9" ht="17.25" customHeight="1" x14ac:dyDescent="0.3">
      <c r="A8" s="7"/>
      <c r="B8" s="42" t="s">
        <v>10</v>
      </c>
      <c r="C8" s="43"/>
      <c r="D8" s="44"/>
      <c r="E8" s="8"/>
      <c r="F8" s="6"/>
      <c r="G8" s="10"/>
      <c r="H8" s="10"/>
    </row>
    <row r="9" spans="1:9" ht="17.25" customHeight="1" x14ac:dyDescent="0.3">
      <c r="A9" s="36">
        <v>1</v>
      </c>
      <c r="B9" s="45" t="s">
        <v>20</v>
      </c>
      <c r="C9" s="46"/>
      <c r="D9" s="46"/>
      <c r="E9" s="12" t="s">
        <v>18</v>
      </c>
      <c r="F9" s="32" t="s">
        <v>18</v>
      </c>
      <c r="G9" s="27">
        <v>82500</v>
      </c>
      <c r="H9" s="10" t="s">
        <v>15</v>
      </c>
    </row>
    <row r="10" spans="1:9" ht="16.5" customHeight="1" x14ac:dyDescent="0.3">
      <c r="A10" s="36">
        <f>A9+1</f>
        <v>2</v>
      </c>
      <c r="B10" s="45" t="s">
        <v>21</v>
      </c>
      <c r="C10" s="46"/>
      <c r="D10" s="46"/>
      <c r="E10" s="12" t="s">
        <v>18</v>
      </c>
      <c r="F10" s="32" t="s">
        <v>18</v>
      </c>
      <c r="G10" s="27">
        <v>16344</v>
      </c>
      <c r="H10" s="10" t="s">
        <v>15</v>
      </c>
      <c r="I10" s="29" t="s">
        <v>22</v>
      </c>
    </row>
    <row r="11" spans="1:9" ht="31.5" customHeight="1" x14ac:dyDescent="0.3">
      <c r="A11" s="36">
        <f t="shared" ref="A11:A21" si="0">A10+1</f>
        <v>3</v>
      </c>
      <c r="B11" s="45" t="s">
        <v>23</v>
      </c>
      <c r="C11" s="46"/>
      <c r="D11" s="46"/>
      <c r="E11" s="12" t="s">
        <v>18</v>
      </c>
      <c r="F11" s="34" t="s">
        <v>18</v>
      </c>
      <c r="G11" s="22">
        <v>430</v>
      </c>
      <c r="H11" s="10" t="s">
        <v>15</v>
      </c>
      <c r="I11" s="29" t="s">
        <v>24</v>
      </c>
    </row>
    <row r="12" spans="1:9" ht="16.5" customHeight="1" x14ac:dyDescent="0.3">
      <c r="A12" s="36">
        <f t="shared" si="0"/>
        <v>4</v>
      </c>
      <c r="B12" s="45" t="s">
        <v>27</v>
      </c>
      <c r="C12" s="46"/>
      <c r="D12" s="46"/>
      <c r="E12" s="12" t="s">
        <v>18</v>
      </c>
      <c r="F12" s="32" t="s">
        <v>18</v>
      </c>
      <c r="G12" s="22">
        <v>82500</v>
      </c>
      <c r="H12" s="10" t="s">
        <v>25</v>
      </c>
      <c r="I12" s="29" t="s">
        <v>26</v>
      </c>
    </row>
    <row r="13" spans="1:9" ht="14.25" customHeight="1" x14ac:dyDescent="0.3">
      <c r="A13" s="36">
        <f t="shared" si="0"/>
        <v>5</v>
      </c>
      <c r="B13" s="45" t="s">
        <v>29</v>
      </c>
      <c r="C13" s="46"/>
      <c r="D13" s="46"/>
      <c r="E13" s="13" t="s">
        <v>18</v>
      </c>
      <c r="F13" s="34" t="s">
        <v>18</v>
      </c>
      <c r="G13" s="22">
        <v>16344</v>
      </c>
      <c r="H13" s="10" t="s">
        <v>25</v>
      </c>
      <c r="I13" s="29" t="s">
        <v>28</v>
      </c>
    </row>
    <row r="14" spans="1:9" ht="28.5" customHeight="1" x14ac:dyDescent="0.3">
      <c r="A14" s="36">
        <f t="shared" si="0"/>
        <v>6</v>
      </c>
      <c r="B14" s="47" t="s">
        <v>32</v>
      </c>
      <c r="C14" s="48"/>
      <c r="D14" s="49"/>
      <c r="E14" s="13" t="s">
        <v>30</v>
      </c>
      <c r="F14" s="32" t="s">
        <v>30</v>
      </c>
      <c r="G14" s="22">
        <v>443.62</v>
      </c>
      <c r="H14" s="10" t="s">
        <v>25</v>
      </c>
      <c r="I14" s="29" t="s">
        <v>31</v>
      </c>
    </row>
    <row r="15" spans="1:9" ht="18.75" customHeight="1" x14ac:dyDescent="0.3">
      <c r="A15" s="36">
        <f t="shared" si="0"/>
        <v>7</v>
      </c>
      <c r="B15" s="37" t="s">
        <v>33</v>
      </c>
      <c r="C15" s="38"/>
      <c r="D15" s="39"/>
      <c r="E15" s="12" t="s">
        <v>18</v>
      </c>
      <c r="F15" s="32" t="s">
        <v>18</v>
      </c>
      <c r="G15" s="22">
        <v>16344</v>
      </c>
      <c r="H15" s="10" t="s">
        <v>34</v>
      </c>
      <c r="I15" s="29" t="s">
        <v>35</v>
      </c>
    </row>
    <row r="16" spans="1:9" ht="15.75" customHeight="1" x14ac:dyDescent="0.3">
      <c r="A16" s="36">
        <f t="shared" si="0"/>
        <v>8</v>
      </c>
      <c r="B16" s="37" t="s">
        <v>36</v>
      </c>
      <c r="C16" s="38"/>
      <c r="D16" s="39"/>
      <c r="E16" s="13" t="s">
        <v>18</v>
      </c>
      <c r="F16" s="32" t="s">
        <v>18</v>
      </c>
      <c r="G16" s="22">
        <v>34627</v>
      </c>
      <c r="H16" s="10" t="s">
        <v>34</v>
      </c>
      <c r="I16" s="29" t="s">
        <v>37</v>
      </c>
    </row>
    <row r="17" spans="1:10" ht="28.5" customHeight="1" x14ac:dyDescent="0.3">
      <c r="A17" s="36">
        <f t="shared" si="0"/>
        <v>9</v>
      </c>
      <c r="B17" s="63" t="s">
        <v>38</v>
      </c>
      <c r="C17" s="38"/>
      <c r="D17" s="39"/>
      <c r="E17" s="13" t="s">
        <v>30</v>
      </c>
      <c r="F17" s="32" t="s">
        <v>30</v>
      </c>
      <c r="G17" s="22">
        <v>444</v>
      </c>
      <c r="H17" s="10" t="s">
        <v>34</v>
      </c>
      <c r="I17" s="29" t="s">
        <v>39</v>
      </c>
    </row>
    <row r="18" spans="1:10" ht="15" customHeight="1" x14ac:dyDescent="0.3">
      <c r="A18" s="36">
        <f t="shared" si="0"/>
        <v>10</v>
      </c>
      <c r="B18" s="63" t="s">
        <v>40</v>
      </c>
      <c r="C18" s="38"/>
      <c r="D18" s="39"/>
      <c r="E18" s="13" t="s">
        <v>18</v>
      </c>
      <c r="F18" s="32" t="s">
        <v>18</v>
      </c>
      <c r="G18" s="22">
        <v>1530</v>
      </c>
      <c r="H18" s="21" t="s">
        <v>41</v>
      </c>
      <c r="I18" s="50" t="s">
        <v>42</v>
      </c>
      <c r="J18" s="51"/>
    </row>
    <row r="19" spans="1:10" ht="15" customHeight="1" x14ac:dyDescent="0.3">
      <c r="A19" s="36">
        <f t="shared" si="0"/>
        <v>11</v>
      </c>
      <c r="B19" s="63" t="s">
        <v>45</v>
      </c>
      <c r="C19" s="38"/>
      <c r="D19" s="39"/>
      <c r="E19" s="13" t="s">
        <v>18</v>
      </c>
      <c r="F19" s="32" t="s">
        <v>43</v>
      </c>
      <c r="G19" s="10">
        <v>22434</v>
      </c>
      <c r="H19" s="10" t="s">
        <v>41</v>
      </c>
      <c r="I19" s="29" t="s">
        <v>44</v>
      </c>
    </row>
    <row r="20" spans="1:10" ht="16.5" customHeight="1" x14ac:dyDescent="0.3">
      <c r="A20" s="36">
        <f t="shared" si="0"/>
        <v>12</v>
      </c>
      <c r="B20" s="38" t="s">
        <v>46</v>
      </c>
      <c r="C20" s="38"/>
      <c r="D20" s="40"/>
      <c r="E20" s="9" t="s">
        <v>18</v>
      </c>
      <c r="F20" s="33" t="s">
        <v>18</v>
      </c>
      <c r="G20" s="10">
        <v>20568</v>
      </c>
      <c r="H20" s="78" t="s">
        <v>47</v>
      </c>
      <c r="I20" s="31" t="s">
        <v>48</v>
      </c>
    </row>
    <row r="21" spans="1:10" x14ac:dyDescent="0.3">
      <c r="A21" s="64">
        <f t="shared" si="0"/>
        <v>13</v>
      </c>
      <c r="B21" s="41" t="s">
        <v>49</v>
      </c>
      <c r="C21" s="38"/>
      <c r="D21" s="40"/>
      <c r="E21" s="9" t="s">
        <v>50</v>
      </c>
      <c r="F21" s="33" t="s">
        <v>50</v>
      </c>
      <c r="G21" s="10">
        <v>6225</v>
      </c>
      <c r="H21" s="10" t="s">
        <v>51</v>
      </c>
      <c r="I21" s="30" t="s">
        <v>52</v>
      </c>
    </row>
    <row r="22" spans="1:10" ht="17.25" customHeight="1" thickBot="1" x14ac:dyDescent="0.35">
      <c r="A22" s="35"/>
      <c r="B22" s="60" t="s">
        <v>12</v>
      </c>
      <c r="C22" s="61"/>
      <c r="D22" s="62"/>
      <c r="E22" s="23"/>
      <c r="F22" s="24"/>
      <c r="G22" s="25">
        <f>SUM(G9:G21)</f>
        <v>300733.62</v>
      </c>
      <c r="H22" s="26"/>
    </row>
    <row r="23" spans="1:10" ht="17.25" customHeight="1" x14ac:dyDescent="0.3">
      <c r="A23" s="65"/>
      <c r="B23" s="70"/>
      <c r="C23" s="71"/>
      <c r="D23" s="72"/>
      <c r="E23" s="66"/>
      <c r="F23" s="67"/>
      <c r="G23" s="68"/>
      <c r="H23" s="69"/>
    </row>
    <row r="24" spans="1:10" ht="17.25" customHeight="1" x14ac:dyDescent="0.3">
      <c r="A24" s="28"/>
      <c r="B24" s="54" t="s">
        <v>14</v>
      </c>
      <c r="C24" s="55"/>
      <c r="D24" s="56"/>
      <c r="E24" s="15"/>
      <c r="F24" s="10"/>
      <c r="G24" s="10"/>
      <c r="H24" s="10"/>
    </row>
    <row r="25" spans="1:10" ht="14.4" customHeight="1" x14ac:dyDescent="0.3">
      <c r="A25" s="76">
        <v>1</v>
      </c>
      <c r="B25" s="73" t="s">
        <v>16</v>
      </c>
      <c r="C25" s="74"/>
      <c r="D25" s="75"/>
      <c r="E25" s="12" t="s">
        <v>11</v>
      </c>
      <c r="F25" s="14" t="s">
        <v>13</v>
      </c>
      <c r="G25" s="22"/>
      <c r="H25" s="10"/>
    </row>
    <row r="26" spans="1:10" ht="15" customHeight="1" thickBot="1" x14ac:dyDescent="0.35">
      <c r="A26" s="77">
        <v>2</v>
      </c>
      <c r="B26" s="73" t="s">
        <v>17</v>
      </c>
      <c r="C26" s="74"/>
      <c r="D26" s="75"/>
      <c r="E26" s="12" t="s">
        <v>19</v>
      </c>
      <c r="F26" s="12">
        <v>1165</v>
      </c>
      <c r="G26" s="22"/>
      <c r="H26" s="10"/>
    </row>
    <row r="27" spans="1:10" ht="15" thickBot="1" x14ac:dyDescent="0.35">
      <c r="A27" s="19"/>
      <c r="B27" s="57" t="s">
        <v>12</v>
      </c>
      <c r="C27" s="58"/>
      <c r="D27" s="59"/>
      <c r="E27" s="20"/>
      <c r="F27" s="16"/>
      <c r="G27" s="17">
        <f>SUM(G25:G26)</f>
        <v>0</v>
      </c>
      <c r="H27" s="18"/>
    </row>
    <row r="28" spans="1:10" x14ac:dyDescent="0.3">
      <c r="A28" s="53" t="s">
        <v>3</v>
      </c>
      <c r="B28" s="53"/>
      <c r="C28" s="53"/>
      <c r="D28" s="53"/>
      <c r="E28" s="53"/>
      <c r="F28" s="53"/>
      <c r="G28" s="53"/>
      <c r="H28" s="53"/>
    </row>
  </sheetData>
  <mergeCells count="23">
    <mergeCell ref="I18:J18"/>
    <mergeCell ref="A1:H2"/>
    <mergeCell ref="A28:H28"/>
    <mergeCell ref="B24:D24"/>
    <mergeCell ref="B26:D26"/>
    <mergeCell ref="B23:D23"/>
    <mergeCell ref="B27:D27"/>
    <mergeCell ref="B17:D17"/>
    <mergeCell ref="B18:D18"/>
    <mergeCell ref="B22:D22"/>
    <mergeCell ref="B25:D25"/>
    <mergeCell ref="B19:D19"/>
    <mergeCell ref="B20:D20"/>
    <mergeCell ref="B21:D21"/>
    <mergeCell ref="B8:D8"/>
    <mergeCell ref="B16:D16"/>
    <mergeCell ref="B9:D9"/>
    <mergeCell ref="B15:D15"/>
    <mergeCell ref="B10:D10"/>
    <mergeCell ref="B12:D12"/>
    <mergeCell ref="B11:D11"/>
    <mergeCell ref="B13:D13"/>
    <mergeCell ref="B14:D1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2020-07-31T06:36:25Z</dcterms:modified>
</cp:coreProperties>
</file>