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B2DD4F04-1DB6-4FD7-853F-254BBBDE359A}" xr6:coauthVersionLast="47" xr6:coauthVersionMax="47" xr10:uidLastSave="{00000000-0000-0000-0000-000000000000}"/>
  <bookViews>
    <workbookView xWindow="2508" yWindow="2508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10" i="4"/>
  <c r="A7" i="4"/>
  <c r="A8" i="4" s="1"/>
  <c r="A9" i="4" s="1"/>
  <c r="C8" i="5" l="1"/>
</calcChain>
</file>

<file path=xl/sharedStrings.xml><?xml version="1.0" encoding="utf-8"?>
<sst xmlns="http://schemas.openxmlformats.org/spreadsheetml/2006/main" count="145" uniqueCount="68">
  <si>
    <t>июнь</t>
  </si>
  <si>
    <t>июль</t>
  </si>
  <si>
    <t>№ 5     по ул.  Свердлова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</si>
  <si>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</si>
  <si>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</si>
  <si>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</si>
  <si>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</si>
  <si>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</si>
  <si>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</si>
  <si>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</si>
  <si>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</si>
  <si>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</si>
  <si>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</si>
  <si>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</si>
  <si>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5 по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</si>
  <si>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</si>
  <si>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</si>
  <si>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</si>
  <si>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</si>
  <si>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</si>
  <si>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</si>
  <si>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</si>
  <si>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</si>
  <si>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</si>
  <si>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</si>
  <si>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</si>
  <si>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</si>
  <si>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 xml:space="preserve">№ 10 по ул. Гагарина корпус за 2021 год
</t>
  </si>
  <si>
    <t>по акту</t>
  </si>
  <si>
    <t>Отчёт</t>
  </si>
  <si>
    <t xml:space="preserve">Акт </t>
  </si>
  <si>
    <t>март</t>
  </si>
  <si>
    <t>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</si>
  <si>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</si>
  <si>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</si>
  <si>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</si>
  <si>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 мягкой кровли над 1-м под. (выполнено июнь 2023г.)</t>
  </si>
  <si>
    <t>№01/06-21</t>
  </si>
  <si>
    <t>Ремонт кровли над кв.23,24 (148 м2)</t>
  </si>
  <si>
    <t>№01/06-06</t>
  </si>
  <si>
    <t>Замена светодиодного светильника на фасаде 1 под.(уличное освещение)</t>
  </si>
  <si>
    <t>№03/06-01</t>
  </si>
  <si>
    <t>Ремонтные работы на вводе системы отопления</t>
  </si>
  <si>
    <t>август</t>
  </si>
  <si>
    <t>№02/08-10</t>
  </si>
  <si>
    <t>январь</t>
  </si>
  <si>
    <t>№01/24-44</t>
  </si>
  <si>
    <t>№01/24-45</t>
  </si>
  <si>
    <t>№01/24-46</t>
  </si>
  <si>
    <t>№01/24-47</t>
  </si>
  <si>
    <t>№01/24-56</t>
  </si>
  <si>
    <t>Окашивание придомовой территории</t>
  </si>
  <si>
    <t>№06/24-39</t>
  </si>
  <si>
    <t>Оказание услуг по вывозу ТБО</t>
  </si>
  <si>
    <t>№07/24-35</t>
  </si>
  <si>
    <t>№08/24-15</t>
  </si>
  <si>
    <t>Механизированная уборка придомовой территории от снега</t>
  </si>
  <si>
    <t>№11/24-27(5)</t>
  </si>
  <si>
    <t xml:space="preserve">Устранение наледи </t>
  </si>
  <si>
    <t>№11/24-39(2)</t>
  </si>
  <si>
    <t>Посыпка пескосоляной смеси</t>
  </si>
  <si>
    <t>№11/24-39(7)</t>
  </si>
  <si>
    <t>№12/24-04</t>
  </si>
  <si>
    <t>№12/24-13</t>
  </si>
  <si>
    <t>№12/24-14</t>
  </si>
  <si>
    <t>№12/24-15</t>
  </si>
  <si>
    <t>№12/24-21</t>
  </si>
  <si>
    <t xml:space="preserve"> Директор ООО "Стройизоляция"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</si>
</sst>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5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topLeftCell="A26" workbookViewId="0">
      <selection sqref="A1:G37"/>
    </sheetView>
  </sheetViews>
  <sheetFormatPr defaultColWidth="8.88671875" defaultRowHeight="15.6" x14ac:dyDescent="0.3"/>
  <cols>
    <col min="1" max="1" width="5.88671875" style="40" customWidth="1"/>
    <col min="2" max="2" width="37.44140625" style="40" customWidth="1"/>
    <col min="3" max="3" width="8.88671875" style="40"/>
    <col min="4" max="4" width="8.109375" style="40" customWidth="1"/>
    <col min="5" max="5" width="9.88671875" style="40" customWidth="1"/>
    <col min="6" max="6" width="9.77734375" style="40" customWidth="1"/>
    <col min="7" max="7" width="13.33203125" style="40" customWidth="1"/>
    <col min="8" max="16384" width="8.88671875" style="1"/>
  </cols>
  <sheetData>
    <row r="1" spans="1:11" x14ac:dyDescent="0.3">
      <c r="A1" s="48" t="s">
        <v>29</v>
      </c>
      <c r="B1" s="48"/>
      <c r="C1" s="48"/>
      <c r="D1" s="48"/>
      <c r="E1" s="48"/>
      <c r="F1" s="48"/>
    </row>
    <row r="2" spans="1:11" ht="35.25" customHeight="1" x14ac:dyDescent="0.3">
      <c r="A2" s="49" t="s">
        <v>33</v>
      </c>
      <c r="B2" s="49"/>
      <c r="C2" s="49"/>
      <c r="D2" s="49"/>
      <c r="E2" s="49"/>
      <c r="F2" s="49"/>
    </row>
    <row r="3" spans="1:11" x14ac:dyDescent="0.3">
      <c r="A3" s="49" t="s">
        <v>2</v>
      </c>
      <c r="B3" s="49"/>
      <c r="C3" s="49"/>
      <c r="D3" s="49"/>
      <c r="E3" s="49"/>
      <c r="F3" s="49"/>
    </row>
    <row r="4" spans="1:11" ht="14.4" customHeight="1" x14ac:dyDescent="0.3">
      <c r="A4" s="50" t="s">
        <v>27</v>
      </c>
      <c r="B4" s="50"/>
      <c r="C4" s="50"/>
      <c r="D4" s="50"/>
      <c r="E4" s="50"/>
      <c r="F4" s="50"/>
    </row>
    <row r="5" spans="1:11" ht="44.4" customHeight="1" x14ac:dyDescent="0.3">
      <c r="A5" s="2" t="s">
        <v>3</v>
      </c>
      <c r="B5" s="3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30</v>
      </c>
    </row>
    <row r="6" spans="1:11" ht="31.2" x14ac:dyDescent="0.3">
      <c r="A6" s="4">
        <v>1</v>
      </c>
      <c r="B6" s="6" t="s">
        <v>36</v>
      </c>
      <c r="C6" s="2" t="s">
        <v>28</v>
      </c>
      <c r="D6" s="2" t="s">
        <v>28</v>
      </c>
      <c r="E6" s="5">
        <v>144431</v>
      </c>
      <c r="F6" s="2" t="s">
        <v>31</v>
      </c>
      <c r="G6" s="2" t="s">
        <v>37</v>
      </c>
    </row>
    <row r="7" spans="1:11" x14ac:dyDescent="0.3">
      <c r="A7" s="4">
        <f>A6+1</f>
        <v>2</v>
      </c>
      <c r="B7" s="6" t="s">
        <v>38</v>
      </c>
      <c r="C7" s="2" t="s">
        <v>28</v>
      </c>
      <c r="D7" s="2" t="s">
        <v>28</v>
      </c>
      <c r="E7" s="5">
        <v>77996</v>
      </c>
      <c r="F7" s="2" t="s">
        <v>0</v>
      </c>
      <c r="G7" s="2" t="s">
        <v>39</v>
      </c>
    </row>
    <row r="8" spans="1:11" ht="31.2" x14ac:dyDescent="0.3">
      <c r="A8" s="4">
        <f t="shared" ref="A8:A9" si="0">A7+1</f>
        <v>3</v>
      </c>
      <c r="B8" s="6" t="s">
        <v>40</v>
      </c>
      <c r="C8" s="2" t="s">
        <v>28</v>
      </c>
      <c r="D8" s="2" t="s">
        <v>28</v>
      </c>
      <c r="E8" s="5">
        <v>6298</v>
      </c>
      <c r="F8" s="2" t="s">
        <v>0</v>
      </c>
      <c r="G8" s="2" t="s">
        <v>41</v>
      </c>
    </row>
    <row r="9" spans="1:11" ht="31.2" x14ac:dyDescent="0.3">
      <c r="A9" s="4">
        <f t="shared" si="0"/>
        <v>4</v>
      </c>
      <c r="B9" s="6" t="s">
        <v>42</v>
      </c>
      <c r="C9" s="2" t="s">
        <v>28</v>
      </c>
      <c r="D9" s="2" t="s">
        <v>28</v>
      </c>
      <c r="E9" s="5">
        <v>7130</v>
      </c>
      <c r="F9" s="2" t="s">
        <v>43</v>
      </c>
      <c r="G9" s="2" t="s">
        <v>44</v>
      </c>
    </row>
    <row r="10" spans="1:11" ht="14.4" customHeight="1" x14ac:dyDescent="0.3">
      <c r="A10" s="8"/>
      <c r="B10" s="9" t="s">
        <v>9</v>
      </c>
      <c r="C10" s="10"/>
      <c r="D10" s="10"/>
      <c r="E10" s="11">
        <f>SUM(E6:E9)</f>
        <v>235855</v>
      </c>
      <c r="F10" s="8"/>
      <c r="G10" s="8"/>
    </row>
    <row r="11" spans="1:11" ht="19.2" customHeight="1" thickBot="1" x14ac:dyDescent="0.35">
      <c r="A11" s="4"/>
      <c r="B11" s="12"/>
      <c r="C11" s="8"/>
      <c r="D11" s="8"/>
      <c r="E11" s="8"/>
      <c r="F11" s="8"/>
      <c r="G11" s="8"/>
    </row>
    <row r="12" spans="1:11" ht="31.8" thickBot="1" x14ac:dyDescent="0.35">
      <c r="A12" s="4"/>
      <c r="B12" s="7" t="s">
        <v>10</v>
      </c>
      <c r="C12" s="8"/>
      <c r="D12" s="8"/>
      <c r="E12" s="8"/>
      <c r="F12" s="8"/>
      <c r="G12" s="8"/>
      <c r="J12" s="36"/>
      <c r="K12" s="37"/>
    </row>
    <row r="13" spans="1:11" ht="31.2" x14ac:dyDescent="0.3">
      <c r="A13" s="14">
        <v>1</v>
      </c>
      <c r="B13" s="16" t="s">
        <v>56</v>
      </c>
      <c r="C13" s="14" t="s">
        <v>28</v>
      </c>
      <c r="D13" s="14" t="s">
        <v>28</v>
      </c>
      <c r="E13" s="14">
        <v>879</v>
      </c>
      <c r="F13" s="14" t="s">
        <v>45</v>
      </c>
      <c r="G13" s="35" t="s">
        <v>46</v>
      </c>
    </row>
    <row r="14" spans="1:11" ht="31.2" x14ac:dyDescent="0.3">
      <c r="A14" s="14">
        <v>2</v>
      </c>
      <c r="B14" s="16" t="s">
        <v>56</v>
      </c>
      <c r="C14" s="14" t="s">
        <v>28</v>
      </c>
      <c r="D14" s="14" t="s">
        <v>28</v>
      </c>
      <c r="E14" s="38">
        <v>665</v>
      </c>
      <c r="F14" s="14" t="s">
        <v>45</v>
      </c>
      <c r="G14" s="35" t="s">
        <v>47</v>
      </c>
    </row>
    <row r="15" spans="1:11" ht="31.2" x14ac:dyDescent="0.3">
      <c r="A15" s="4">
        <v>3</v>
      </c>
      <c r="B15" s="16" t="s">
        <v>56</v>
      </c>
      <c r="C15" s="14" t="s">
        <v>28</v>
      </c>
      <c r="D15" s="14" t="s">
        <v>28</v>
      </c>
      <c r="E15" s="38">
        <v>712</v>
      </c>
      <c r="F15" s="14" t="s">
        <v>45</v>
      </c>
      <c r="G15" s="35" t="s">
        <v>48</v>
      </c>
    </row>
    <row r="16" spans="1:11" ht="31.2" x14ac:dyDescent="0.3">
      <c r="A16" s="14">
        <v>4</v>
      </c>
      <c r="B16" s="16" t="s">
        <v>56</v>
      </c>
      <c r="C16" s="14" t="s">
        <v>28</v>
      </c>
      <c r="D16" s="14" t="s">
        <v>28</v>
      </c>
      <c r="E16" s="38">
        <v>682</v>
      </c>
      <c r="F16" s="14" t="s">
        <v>45</v>
      </c>
      <c r="G16" s="35" t="s">
        <v>49</v>
      </c>
    </row>
    <row r="17" spans="1:7" ht="31.2" x14ac:dyDescent="0.3">
      <c r="A17" s="4">
        <v>5</v>
      </c>
      <c r="B17" s="16" t="s">
        <v>56</v>
      </c>
      <c r="C17" s="14" t="s">
        <v>28</v>
      </c>
      <c r="D17" s="14" t="s">
        <v>28</v>
      </c>
      <c r="E17" s="38">
        <v>668</v>
      </c>
      <c r="F17" s="14" t="s">
        <v>45</v>
      </c>
      <c r="G17" s="35" t="s">
        <v>50</v>
      </c>
    </row>
    <row r="18" spans="1:7" ht="19.2" customHeight="1" x14ac:dyDescent="0.3">
      <c r="A18" s="14">
        <v>6</v>
      </c>
      <c r="B18" s="16" t="s">
        <v>51</v>
      </c>
      <c r="C18" s="14" t="s">
        <v>28</v>
      </c>
      <c r="D18" s="14" t="s">
        <v>28</v>
      </c>
      <c r="E18" s="14">
        <v>4965</v>
      </c>
      <c r="F18" s="14" t="s">
        <v>0</v>
      </c>
      <c r="G18" s="41" t="s">
        <v>52</v>
      </c>
    </row>
    <row r="19" spans="1:7" ht="19.2" customHeight="1" x14ac:dyDescent="0.3">
      <c r="A19" s="4">
        <v>7</v>
      </c>
      <c r="B19" s="16" t="s">
        <v>53</v>
      </c>
      <c r="C19" s="4" t="s">
        <v>28</v>
      </c>
      <c r="D19" s="4" t="s">
        <v>28</v>
      </c>
      <c r="E19" s="4">
        <v>453</v>
      </c>
      <c r="F19" s="4" t="s">
        <v>1</v>
      </c>
      <c r="G19" s="39" t="s">
        <v>54</v>
      </c>
    </row>
    <row r="20" spans="1:7" ht="19.2" customHeight="1" x14ac:dyDescent="0.3">
      <c r="A20" s="15">
        <v>8</v>
      </c>
      <c r="B20" s="16" t="s">
        <v>51</v>
      </c>
      <c r="C20" s="4" t="s">
        <v>28</v>
      </c>
      <c r="D20" s="4" t="s">
        <v>28</v>
      </c>
      <c r="E20" s="4">
        <v>4965</v>
      </c>
      <c r="F20" s="4" t="s">
        <v>43</v>
      </c>
      <c r="G20" s="41" t="s">
        <v>55</v>
      </c>
    </row>
    <row r="21" spans="1:7" ht="31.2" x14ac:dyDescent="0.3">
      <c r="A21" s="4">
        <v>9</v>
      </c>
      <c r="B21" s="16" t="s">
        <v>56</v>
      </c>
      <c r="C21" s="14" t="s">
        <v>28</v>
      </c>
      <c r="D21" s="14" t="s">
        <v>28</v>
      </c>
      <c r="E21" s="38">
        <v>1000</v>
      </c>
      <c r="F21" s="14" t="s">
        <v>11</v>
      </c>
      <c r="G21" s="42" t="s">
        <v>57</v>
      </c>
    </row>
    <row r="22" spans="1:7" ht="19.2" customHeight="1" x14ac:dyDescent="0.3">
      <c r="A22" s="4">
        <v>10</v>
      </c>
      <c r="B22" s="16" t="s">
        <v>58</v>
      </c>
      <c r="C22" s="14" t="s">
        <v>28</v>
      </c>
      <c r="D22" s="14" t="s">
        <v>28</v>
      </c>
      <c r="E22" s="38">
        <v>750</v>
      </c>
      <c r="F22" s="14" t="s">
        <v>11</v>
      </c>
      <c r="G22" s="42" t="s">
        <v>59</v>
      </c>
    </row>
    <row r="23" spans="1:7" ht="19.2" customHeight="1" x14ac:dyDescent="0.3">
      <c r="A23" s="15">
        <v>11</v>
      </c>
      <c r="B23" s="16" t="s">
        <v>60</v>
      </c>
      <c r="C23" s="14" t="s">
        <v>28</v>
      </c>
      <c r="D23" s="14" t="s">
        <v>28</v>
      </c>
      <c r="E23" s="38">
        <v>2580</v>
      </c>
      <c r="F23" s="14" t="s">
        <v>11</v>
      </c>
      <c r="G23" s="42" t="s">
        <v>61</v>
      </c>
    </row>
    <row r="24" spans="1:7" ht="31.2" x14ac:dyDescent="0.3">
      <c r="A24" s="4">
        <v>12</v>
      </c>
      <c r="B24" s="16" t="s">
        <v>56</v>
      </c>
      <c r="C24" s="4" t="s">
        <v>28</v>
      </c>
      <c r="D24" s="4" t="s">
        <v>28</v>
      </c>
      <c r="E24" s="4">
        <v>1100</v>
      </c>
      <c r="F24" s="4" t="s">
        <v>12</v>
      </c>
      <c r="G24" s="4" t="s">
        <v>62</v>
      </c>
    </row>
    <row r="25" spans="1:7" ht="31.2" x14ac:dyDescent="0.3">
      <c r="A25" s="4">
        <v>13</v>
      </c>
      <c r="B25" s="16" t="s">
        <v>56</v>
      </c>
      <c r="C25" s="43" t="s">
        <v>28</v>
      </c>
      <c r="D25" s="43" t="s">
        <v>28</v>
      </c>
      <c r="E25" s="43">
        <v>714</v>
      </c>
      <c r="F25" s="43" t="s">
        <v>12</v>
      </c>
      <c r="G25" s="44" t="s">
        <v>63</v>
      </c>
    </row>
    <row r="26" spans="1:7" ht="31.2" x14ac:dyDescent="0.3">
      <c r="A26" s="15">
        <v>14</v>
      </c>
      <c r="B26" s="16" t="s">
        <v>56</v>
      </c>
      <c r="C26" s="4" t="s">
        <v>28</v>
      </c>
      <c r="D26" s="4" t="s">
        <v>28</v>
      </c>
      <c r="E26" s="4">
        <v>400</v>
      </c>
      <c r="F26" s="4" t="s">
        <v>12</v>
      </c>
      <c r="G26" s="4" t="s">
        <v>64</v>
      </c>
    </row>
    <row r="27" spans="1:7" ht="31.2" x14ac:dyDescent="0.3">
      <c r="A27" s="4">
        <v>15</v>
      </c>
      <c r="B27" s="16" t="s">
        <v>56</v>
      </c>
      <c r="C27" s="2" t="s">
        <v>28</v>
      </c>
      <c r="D27" s="2" t="s">
        <v>28</v>
      </c>
      <c r="E27" s="2">
        <v>357</v>
      </c>
      <c r="F27" s="2" t="s">
        <v>12</v>
      </c>
      <c r="G27" s="2" t="s">
        <v>65</v>
      </c>
    </row>
    <row r="28" spans="1:7" ht="31.2" x14ac:dyDescent="0.3">
      <c r="A28" s="45">
        <v>16</v>
      </c>
      <c r="B28" s="16" t="s">
        <v>56</v>
      </c>
      <c r="C28" s="2" t="s">
        <v>28</v>
      </c>
      <c r="D28" s="2" t="s">
        <v>28</v>
      </c>
      <c r="E28" s="2">
        <v>686</v>
      </c>
      <c r="F28" s="2" t="s">
        <v>12</v>
      </c>
      <c r="G28" s="2" t="s">
        <v>66</v>
      </c>
    </row>
    <row r="29" spans="1:7" ht="16.8" customHeight="1" x14ac:dyDescent="0.3">
      <c r="A29" s="12"/>
      <c r="B29" s="9" t="s">
        <v>9</v>
      </c>
      <c r="C29" s="8"/>
      <c r="D29" s="8"/>
      <c r="E29" s="10">
        <f>SUM(E13:E28)</f>
        <v>21576</v>
      </c>
      <c r="F29" s="8"/>
      <c r="G29" s="8"/>
    </row>
    <row r="30" spans="1:7" ht="16.8" customHeight="1" x14ac:dyDescent="0.3">
      <c r="A30" s="33"/>
      <c r="B30" s="34"/>
      <c r="C30" s="33"/>
      <c r="D30" s="33"/>
      <c r="E30" s="34"/>
      <c r="F30" s="33"/>
      <c r="G30" s="33"/>
    </row>
    <row r="31" spans="1:7" ht="14.4" customHeight="1" x14ac:dyDescent="0.3">
      <c r="A31" s="33"/>
      <c r="B31" s="34"/>
      <c r="C31" s="33"/>
      <c r="D31" s="33"/>
      <c r="E31" s="34"/>
      <c r="F31" s="33"/>
      <c r="G31" s="33"/>
    </row>
    <row r="32" spans="1:7" ht="19.2" customHeight="1" x14ac:dyDescent="0.3">
      <c r="A32" s="46" t="s">
        <v>67</v>
      </c>
      <c r="B32" s="46"/>
      <c r="C32" s="46"/>
      <c r="D32" s="46"/>
      <c r="E32" s="46"/>
      <c r="F32" s="46"/>
      <c r="G32" s="46"/>
    </row>
    <row r="33" spans="1:4" ht="19.2" customHeight="1" x14ac:dyDescent="0.3"/>
    <row r="34" spans="1:4" ht="19.2" customHeight="1" x14ac:dyDescent="0.3"/>
    <row r="35" spans="1:4" x14ac:dyDescent="0.3">
      <c r="B35" s="13"/>
    </row>
    <row r="36" spans="1:4" x14ac:dyDescent="0.3">
      <c r="A36" s="47" t="s">
        <v>32</v>
      </c>
      <c r="B36" s="47"/>
      <c r="C36" s="47"/>
      <c r="D36" s="47"/>
    </row>
  </sheetData>
  <mergeCells count="6">
    <mergeCell ref="A32:G32"/>
    <mergeCell ref="A36:D36"/>
    <mergeCell ref="A1:F1"/>
    <mergeCell ref="A2:F2"/>
    <mergeCell ref="A3:F3"/>
    <mergeCell ref="A4:F4"/>
  </mergeCells>
  <pageMargins left="0.78740157480314965" right="0.19685039370078741" top="0.35433070866141736" bottom="0.19685039370078741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4" t="s">
        <v>13</v>
      </c>
      <c r="B2" s="54"/>
      <c r="C2" s="54"/>
      <c r="D2" s="54"/>
    </row>
    <row r="3" spans="1:4" ht="13.8" x14ac:dyDescent="0.25">
      <c r="A3" s="51" t="s">
        <v>14</v>
      </c>
      <c r="B3" s="51"/>
      <c r="C3" s="51"/>
      <c r="D3" s="51"/>
    </row>
    <row r="4" spans="1:4" ht="41.25" customHeight="1" x14ac:dyDescent="0.25">
      <c r="A4" s="52" t="s">
        <v>34</v>
      </c>
      <c r="B4" s="52"/>
      <c r="C4" s="52"/>
      <c r="D4" s="52"/>
    </row>
    <row r="5" spans="1:4" x14ac:dyDescent="0.25">
      <c r="A5" s="17"/>
    </row>
    <row r="6" spans="1:4" x14ac:dyDescent="0.25">
      <c r="A6" s="18" t="s">
        <v>15</v>
      </c>
      <c r="B6" s="19" t="s">
        <v>16</v>
      </c>
      <c r="C6" s="20">
        <v>298653</v>
      </c>
      <c r="D6" s="21" t="s">
        <v>17</v>
      </c>
    </row>
    <row r="7" spans="1:4" x14ac:dyDescent="0.25">
      <c r="A7" s="18" t="s">
        <v>18</v>
      </c>
      <c r="B7" s="19" t="s">
        <v>16</v>
      </c>
      <c r="C7" s="20">
        <v>302309</v>
      </c>
      <c r="D7" s="21" t="s">
        <v>17</v>
      </c>
    </row>
    <row r="8" spans="1:4" x14ac:dyDescent="0.25">
      <c r="A8" s="18" t="s">
        <v>19</v>
      </c>
      <c r="B8" s="19" t="s">
        <v>16</v>
      </c>
      <c r="C8" s="20">
        <f>SUM(C10:C13)</f>
        <v>490031</v>
      </c>
      <c r="D8" s="21" t="s">
        <v>17</v>
      </c>
    </row>
    <row r="9" spans="1:4" x14ac:dyDescent="0.25">
      <c r="A9" s="22" t="s">
        <v>20</v>
      </c>
      <c r="B9" s="19"/>
      <c r="C9" s="20"/>
      <c r="D9" s="21"/>
    </row>
    <row r="10" spans="1:4" ht="40.799999999999997" customHeight="1" x14ac:dyDescent="0.25">
      <c r="A10" s="23" t="s">
        <v>21</v>
      </c>
      <c r="B10" s="24" t="s">
        <v>16</v>
      </c>
      <c r="C10" s="25">
        <v>83667</v>
      </c>
      <c r="D10" s="26" t="s">
        <v>17</v>
      </c>
    </row>
    <row r="11" spans="1:4" ht="79.2" x14ac:dyDescent="0.25">
      <c r="A11" s="27" t="s">
        <v>22</v>
      </c>
      <c r="B11" s="24" t="s">
        <v>16</v>
      </c>
      <c r="C11" s="25">
        <v>170509</v>
      </c>
      <c r="D11" s="26" t="s">
        <v>17</v>
      </c>
    </row>
    <row r="12" spans="1:4" ht="13.8" customHeight="1" x14ac:dyDescent="0.25">
      <c r="A12" s="22" t="s">
        <v>23</v>
      </c>
      <c r="B12" s="19" t="s">
        <v>16</v>
      </c>
      <c r="C12" s="20"/>
      <c r="D12" s="21" t="s">
        <v>17</v>
      </c>
    </row>
    <row r="13" spans="1:4" x14ac:dyDescent="0.25">
      <c r="A13" s="18" t="s">
        <v>24</v>
      </c>
      <c r="B13" s="19" t="s">
        <v>16</v>
      </c>
      <c r="C13" s="20">
        <v>235855</v>
      </c>
      <c r="D13" s="21" t="s">
        <v>17</v>
      </c>
    </row>
    <row r="14" spans="1:4" ht="8.4" customHeight="1" x14ac:dyDescent="0.25">
      <c r="A14" s="18"/>
      <c r="B14" s="19"/>
      <c r="C14" s="20"/>
      <c r="D14" s="21"/>
    </row>
    <row r="15" spans="1:4" ht="13.8" customHeight="1" x14ac:dyDescent="0.25">
      <c r="A15" s="28" t="s">
        <v>35</v>
      </c>
      <c r="B15" s="28"/>
      <c r="C15" s="28">
        <v>-44939</v>
      </c>
      <c r="D15" s="21" t="s">
        <v>17</v>
      </c>
    </row>
    <row r="16" spans="1:4" ht="9" customHeight="1" x14ac:dyDescent="0.25">
      <c r="A16" s="29"/>
      <c r="B16" s="19"/>
      <c r="C16" s="20"/>
      <c r="D16" s="20"/>
    </row>
    <row r="17" spans="1:4" x14ac:dyDescent="0.25">
      <c r="A17" s="53" t="s">
        <v>25</v>
      </c>
      <c r="B17" s="53"/>
      <c r="C17" s="53"/>
      <c r="D17" s="53"/>
    </row>
    <row r="18" spans="1:4" x14ac:dyDescent="0.25">
      <c r="A18" s="53" t="s">
        <v>26</v>
      </c>
      <c r="B18" s="53"/>
      <c r="C18" s="53"/>
      <c r="D18" s="53"/>
    </row>
    <row r="19" spans="1:4" x14ac:dyDescent="0.25">
      <c r="A19" s="29"/>
      <c r="B19" s="19"/>
      <c r="C19" s="20"/>
      <c r="D19" s="20"/>
    </row>
    <row r="20" spans="1:4" x14ac:dyDescent="0.25">
      <c r="A20" s="29"/>
      <c r="B20" s="19"/>
      <c r="C20" s="20"/>
    </row>
    <row r="21" spans="1:4" x14ac:dyDescent="0.25">
      <c r="A21" s="30"/>
      <c r="B21" s="30"/>
    </row>
    <row r="32" spans="1:4" x14ac:dyDescent="0.25">
      <c r="A32" s="54"/>
      <c r="B32" s="54"/>
      <c r="C32" s="54"/>
      <c r="D32" s="54"/>
    </row>
    <row r="33" spans="1:4" ht="13.8" x14ac:dyDescent="0.25">
      <c r="A33" s="51"/>
      <c r="B33" s="51"/>
      <c r="C33" s="51"/>
      <c r="D33" s="51"/>
    </row>
    <row r="34" spans="1:4" ht="37.5" customHeight="1" x14ac:dyDescent="0.25">
      <c r="A34" s="52"/>
      <c r="B34" s="52"/>
      <c r="C34" s="52"/>
      <c r="D34" s="52"/>
    </row>
    <row r="35" spans="1:4" ht="9" customHeight="1" x14ac:dyDescent="0.25">
      <c r="A35" s="17"/>
    </row>
    <row r="36" spans="1:4" x14ac:dyDescent="0.25">
      <c r="A36" s="29"/>
      <c r="B36" s="19"/>
      <c r="C36" s="20"/>
      <c r="D36" s="20"/>
    </row>
    <row r="37" spans="1:4" x14ac:dyDescent="0.25">
      <c r="A37" s="29"/>
      <c r="B37" s="19"/>
      <c r="C37" s="20"/>
      <c r="D37" s="20"/>
    </row>
    <row r="38" spans="1:4" x14ac:dyDescent="0.25">
      <c r="A38" s="29"/>
      <c r="B38" s="19"/>
      <c r="C38" s="20"/>
      <c r="D38" s="20"/>
    </row>
    <row r="39" spans="1:4" x14ac:dyDescent="0.25">
      <c r="A39" s="31"/>
      <c r="B39" s="19"/>
      <c r="C39" s="20"/>
      <c r="D39" s="20"/>
    </row>
    <row r="40" spans="1:4" ht="24" customHeight="1" x14ac:dyDescent="0.25">
      <c r="A40" s="32"/>
      <c r="B40" s="19"/>
      <c r="C40" s="20"/>
      <c r="D40" s="20"/>
    </row>
    <row r="41" spans="1:4" x14ac:dyDescent="0.25">
      <c r="A41" s="31"/>
      <c r="B41" s="19"/>
      <c r="C41" s="20"/>
      <c r="D41" s="20"/>
    </row>
    <row r="42" spans="1:4" x14ac:dyDescent="0.25">
      <c r="A42" s="31"/>
      <c r="B42" s="19"/>
      <c r="C42" s="20"/>
      <c r="D42" s="20"/>
    </row>
    <row r="43" spans="1:4" x14ac:dyDescent="0.25">
      <c r="A43" s="29"/>
      <c r="B43" s="19"/>
      <c r="C43" s="20"/>
      <c r="D43" s="20"/>
    </row>
    <row r="44" spans="1:4" x14ac:dyDescent="0.25">
      <c r="A44" s="29"/>
      <c r="B44" s="19"/>
      <c r="C44" s="20"/>
      <c r="D44" s="20"/>
    </row>
    <row r="45" spans="1:4" x14ac:dyDescent="0.25">
      <c r="A45" s="29"/>
      <c r="B45" s="19"/>
      <c r="C45" s="20"/>
      <c r="D45" s="20"/>
    </row>
    <row r="46" spans="1:4" x14ac:dyDescent="0.25">
      <c r="A46" s="53"/>
      <c r="B46" s="53"/>
      <c r="C46" s="53"/>
      <c r="D46" s="53"/>
    </row>
    <row r="47" spans="1:4" x14ac:dyDescent="0.25">
      <c r="A47" s="53"/>
      <c r="B47" s="53"/>
      <c r="C47" s="53"/>
      <c r="D47" s="5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2025-02-13T10:38:47Z</cp:lastPrinted>
  <dcterms:created xsi:type="dcterms:W3CDTF">1996-10-08T23:32:33Z</dcterms:created>
  <dcterms:modified xsi:type="dcterms:W3CDTF">2025-02-19T08:53:35Z</dcterms:modified>
</cp:coreProperties>
</file>