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вердлова 3\"/>
    </mc:Choice>
  </mc:AlternateContent>
  <xr:revisionPtr revIDLastSave="0" documentId="13_ncr:1_{41B9C5FC-74A8-43D8-A090-202DD4B7816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4" l="1"/>
  <c r="E15" i="4"/>
  <c r="A8" i="4"/>
  <c r="A9" i="4" s="1"/>
  <c r="A10" i="4" s="1"/>
  <c r="A11" i="4" s="1"/>
  <c r="A12" i="4" s="1"/>
  <c r="A13" i="4" s="1"/>
  <c r="A7" i="4"/>
  <c r="C8" i="5" l="1"/>
</calcChain>
</file>

<file path=xl/sharedStrings.xml><?xml version="1.0" encoding="utf-8"?>
<sst xmlns="http://schemas.openxmlformats.org/spreadsheetml/2006/main" count="144" uniqueCount="76">
  <si>
    <t>июнь</t>
  </si>
  <si>
    <t>июль</t>
  </si>
  <si>
    <t>сентябрь</t>
  </si>
  <si>
    <t>октябрь</t>
  </si>
  <si>
    <t xml:space="preserve">№  3    по ул. Свердлова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</si>
  <si>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</si>
  <si>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</si>
  <si>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</si>
  <si>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</si>
  <si>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</si>
  <si>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</si>
  <si>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</si>
  <si>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</si>
  <si>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ноябрь</t>
  </si>
  <si>
    <t>декабрь</t>
  </si>
  <si>
    <t>ОБЪЯВЛЕНИЕ</t>
  </si>
  <si>
    <t>Уважаемые собственники  дома № 3 по ул. Свердлова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</si>
  <si>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</si>
  <si>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</si>
  <si>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</si>
  <si>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</si>
  <si>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</si>
  <si>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</si>
  <si>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</si>
  <si>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</si>
  <si>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</si>
  <si>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</si>
  <si>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</si>
  <si>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</si>
  <si>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 xml:space="preserve">№ 10 по ул. Гагарина корпус за 2021 год
</t>
  </si>
  <si>
    <t>по акту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</si>
  <si>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</si>
  <si>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</si>
  <si>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>Акт</t>
  </si>
  <si>
    <t>Ремонтные работы на системе канализации в подвале 2-го подъезда</t>
  </si>
  <si>
    <t>февраль</t>
  </si>
  <si>
    <t>№02/02-06</t>
  </si>
  <si>
    <t>Окраска газовых труб по фасаду</t>
  </si>
  <si>
    <t>апрель</t>
  </si>
  <si>
    <t>№01/04-37</t>
  </si>
  <si>
    <t>Замена вв.вентиля кв.28(нар.№170)</t>
  </si>
  <si>
    <t>1шт.</t>
  </si>
  <si>
    <t>№02/04-01</t>
  </si>
  <si>
    <t>Изготовление и установка балансировочной шайбы на системе ГВС Ф9  мм.</t>
  </si>
  <si>
    <t>№02/07-26</t>
  </si>
  <si>
    <t>Замена спускника на стояке ХВС по кв.4</t>
  </si>
  <si>
    <t>№02/07-18</t>
  </si>
  <si>
    <t>Замена вв.вентилей кв.20 (нар.№368)</t>
  </si>
  <si>
    <t>2шт.</t>
  </si>
  <si>
    <t>№02/10-01</t>
  </si>
  <si>
    <t>Изготовление и установка решётки для очистки обуви 2 под.</t>
  </si>
  <si>
    <t>№01/12-10</t>
  </si>
  <si>
    <t>Устройство сеток на окна тех.этажа</t>
  </si>
  <si>
    <t>№01/07-26</t>
  </si>
  <si>
    <t>Механизированная уборка придомовой территории  и внутриквартальных проездов от снега</t>
  </si>
  <si>
    <t>№02/23-52 (20.02.2023)</t>
  </si>
  <si>
    <t>Вывоз веток и мусора после субботника</t>
  </si>
  <si>
    <t>№04/23-33</t>
  </si>
  <si>
    <t>Окашивание травы на придомовой территории</t>
  </si>
  <si>
    <t xml:space="preserve">по акту </t>
  </si>
  <si>
    <t>№06/23-60</t>
  </si>
  <si>
    <t>№09/23-32</t>
  </si>
  <si>
    <t>Вывоз веток и мусора с придомовой территории</t>
  </si>
  <si>
    <t>№10/23-36</t>
  </si>
  <si>
    <t>Приобретение и доставка пескосоляной смеси</t>
  </si>
  <si>
    <t>№10/23-58</t>
  </si>
  <si>
    <t>№11/23-49 (27.11.2023)</t>
  </si>
  <si>
    <t>№12/23-40</t>
  </si>
  <si>
    <t>№12/23-42</t>
  </si>
  <si>
    <t>№12/23-50</t>
  </si>
  <si>
    <t>№12/23-52</t>
  </si>
  <si>
    <t>№12/23-58</t>
  </si>
  <si>
    <t xml:space="preserve"> Директор ООО "Стройизоляция"                                   В.В. Акимов </t>
  </si>
  <si>
    <t>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</si>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</sst>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vertical="justify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/>
    <xf numFmtId="0" fontId="5" fillId="0" borderId="7" xfId="0" applyFont="1" applyBorder="1" applyAlignment="1">
      <alignment vertical="center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2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5" fillId="0" borderId="7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topLeftCell="A10" workbookViewId="0">
      <selection activeCell="I16" sqref="I16:M18"/>
    </sheetView>
  </sheetViews>
  <sheetFormatPr defaultColWidth="8.88671875" defaultRowHeight="15.6" x14ac:dyDescent="0.3"/>
  <cols>
    <col min="1" max="1" width="5.88671875" style="1" customWidth="1"/>
    <col min="2" max="2" width="37.88671875" style="1" customWidth="1"/>
    <col min="3" max="3" width="8.88671875" style="46"/>
    <col min="4" max="4" width="8.109375" style="46" customWidth="1"/>
    <col min="5" max="5" width="9.77734375" style="46" customWidth="1"/>
    <col min="6" max="6" width="10.6640625" style="46" customWidth="1"/>
    <col min="7" max="7" width="12.5546875" style="1" customWidth="1"/>
    <col min="8" max="16384" width="8.88671875" style="1"/>
  </cols>
  <sheetData>
    <row r="1" spans="1:7" x14ac:dyDescent="0.3">
      <c r="A1" s="66" t="s">
        <v>31</v>
      </c>
      <c r="B1" s="66"/>
      <c r="C1" s="66"/>
      <c r="D1" s="66"/>
      <c r="E1" s="66"/>
      <c r="F1" s="66"/>
    </row>
    <row r="2" spans="1:7" ht="31.5" customHeight="1" x14ac:dyDescent="0.3">
      <c r="A2" s="67" t="s">
        <v>32</v>
      </c>
      <c r="B2" s="67"/>
      <c r="C2" s="67"/>
      <c r="D2" s="67"/>
      <c r="E2" s="67"/>
      <c r="F2" s="67"/>
    </row>
    <row r="3" spans="1:7" ht="20.25" customHeight="1" x14ac:dyDescent="0.3">
      <c r="A3" s="67" t="s">
        <v>4</v>
      </c>
      <c r="B3" s="67"/>
      <c r="C3" s="67"/>
      <c r="D3" s="67"/>
      <c r="E3" s="67"/>
      <c r="F3" s="67"/>
    </row>
    <row r="4" spans="1:7" x14ac:dyDescent="0.3">
      <c r="A4" s="68" t="s">
        <v>29</v>
      </c>
      <c r="B4" s="68"/>
      <c r="C4" s="68"/>
      <c r="D4" s="68"/>
      <c r="E4" s="68"/>
      <c r="F4" s="68"/>
    </row>
    <row r="5" spans="1:7" ht="44.4" customHeight="1" x14ac:dyDescent="0.3">
      <c r="A5" s="2" t="s">
        <v>5</v>
      </c>
      <c r="B5" s="3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33</v>
      </c>
    </row>
    <row r="6" spans="1:7" ht="31.2" x14ac:dyDescent="0.3">
      <c r="A6" s="4">
        <v>1</v>
      </c>
      <c r="B6" s="5" t="s">
        <v>34</v>
      </c>
      <c r="C6" s="2" t="s">
        <v>30</v>
      </c>
      <c r="D6" s="2" t="s">
        <v>30</v>
      </c>
      <c r="E6" s="6">
        <v>1774</v>
      </c>
      <c r="F6" s="2" t="s">
        <v>35</v>
      </c>
      <c r="G6" s="2" t="s">
        <v>36</v>
      </c>
    </row>
    <row r="7" spans="1:7" x14ac:dyDescent="0.3">
      <c r="A7" s="4">
        <f>A6+1</f>
        <v>2</v>
      </c>
      <c r="B7" s="7" t="s">
        <v>37</v>
      </c>
      <c r="C7" s="2" t="s">
        <v>30</v>
      </c>
      <c r="D7" s="2" t="s">
        <v>30</v>
      </c>
      <c r="E7" s="6">
        <v>4916</v>
      </c>
      <c r="F7" s="2" t="s">
        <v>38</v>
      </c>
      <c r="G7" s="2" t="s">
        <v>39</v>
      </c>
    </row>
    <row r="8" spans="1:7" x14ac:dyDescent="0.3">
      <c r="A8" s="4">
        <f t="shared" ref="A8:A13" si="0">A7+1</f>
        <v>3</v>
      </c>
      <c r="B8" s="7" t="s">
        <v>40</v>
      </c>
      <c r="C8" s="2" t="s">
        <v>30</v>
      </c>
      <c r="D8" s="2" t="s">
        <v>41</v>
      </c>
      <c r="E8" s="6">
        <v>1047</v>
      </c>
      <c r="F8" s="2" t="s">
        <v>38</v>
      </c>
      <c r="G8" s="8" t="s">
        <v>42</v>
      </c>
    </row>
    <row r="9" spans="1:7" ht="46.8" x14ac:dyDescent="0.3">
      <c r="A9" s="4">
        <f t="shared" si="0"/>
        <v>4</v>
      </c>
      <c r="B9" s="7" t="s">
        <v>43</v>
      </c>
      <c r="C9" s="2" t="s">
        <v>30</v>
      </c>
      <c r="D9" s="2" t="s">
        <v>30</v>
      </c>
      <c r="E9" s="6">
        <v>4390</v>
      </c>
      <c r="F9" s="2" t="s">
        <v>1</v>
      </c>
      <c r="G9" s="8" t="s">
        <v>44</v>
      </c>
    </row>
    <row r="10" spans="1:7" ht="31.2" x14ac:dyDescent="0.3">
      <c r="A10" s="4">
        <f t="shared" si="0"/>
        <v>5</v>
      </c>
      <c r="B10" s="7" t="s">
        <v>45</v>
      </c>
      <c r="C10" s="2" t="s">
        <v>30</v>
      </c>
      <c r="D10" s="2" t="s">
        <v>30</v>
      </c>
      <c r="E10" s="6">
        <v>1018</v>
      </c>
      <c r="F10" s="2" t="s">
        <v>1</v>
      </c>
      <c r="G10" s="2" t="s">
        <v>46</v>
      </c>
    </row>
    <row r="11" spans="1:7" x14ac:dyDescent="0.3">
      <c r="A11" s="4">
        <f t="shared" si="0"/>
        <v>6</v>
      </c>
      <c r="B11" s="7" t="s">
        <v>47</v>
      </c>
      <c r="C11" s="10" t="s">
        <v>30</v>
      </c>
      <c r="D11" s="10" t="s">
        <v>48</v>
      </c>
      <c r="E11" s="11">
        <v>2032</v>
      </c>
      <c r="F11" s="10" t="s">
        <v>3</v>
      </c>
      <c r="G11" s="12" t="s">
        <v>49</v>
      </c>
    </row>
    <row r="12" spans="1:7" ht="31.2" x14ac:dyDescent="0.3">
      <c r="A12" s="4">
        <f t="shared" si="0"/>
        <v>7</v>
      </c>
      <c r="B12" s="9" t="s">
        <v>50</v>
      </c>
      <c r="C12" s="2" t="s">
        <v>30</v>
      </c>
      <c r="D12" s="2" t="s">
        <v>30</v>
      </c>
      <c r="E12" s="6">
        <v>3742</v>
      </c>
      <c r="F12" s="2" t="s">
        <v>14</v>
      </c>
      <c r="G12" s="58" t="s">
        <v>51</v>
      </c>
    </row>
    <row r="13" spans="1:7" x14ac:dyDescent="0.3">
      <c r="A13" s="4">
        <f t="shared" si="0"/>
        <v>8</v>
      </c>
      <c r="B13" s="13" t="s">
        <v>52</v>
      </c>
      <c r="C13" s="2" t="s">
        <v>30</v>
      </c>
      <c r="D13" s="2" t="s">
        <v>30</v>
      </c>
      <c r="E13" s="14">
        <v>13107</v>
      </c>
      <c r="F13" s="46" t="s">
        <v>14</v>
      </c>
      <c r="G13" s="15" t="s">
        <v>53</v>
      </c>
    </row>
    <row r="14" spans="1:7" x14ac:dyDescent="0.3">
      <c r="A14" s="16"/>
      <c r="B14" s="13"/>
      <c r="C14" s="2"/>
      <c r="D14" s="2"/>
      <c r="E14" s="11"/>
      <c r="F14" s="10"/>
      <c r="G14" s="12"/>
    </row>
    <row r="15" spans="1:7" ht="30.6" customHeight="1" x14ac:dyDescent="0.3">
      <c r="A15" s="16"/>
      <c r="B15" s="17" t="s">
        <v>11</v>
      </c>
      <c r="C15" s="18"/>
      <c r="D15" s="18"/>
      <c r="E15" s="19">
        <f>SUM(E6:E14)</f>
        <v>32026</v>
      </c>
      <c r="F15" s="20"/>
      <c r="G15" s="16"/>
    </row>
    <row r="16" spans="1:7" x14ac:dyDescent="0.3">
      <c r="A16" s="21"/>
      <c r="B16" s="22"/>
      <c r="C16" s="20"/>
      <c r="D16" s="20"/>
      <c r="E16" s="20"/>
      <c r="F16" s="20"/>
      <c r="G16" s="16"/>
    </row>
    <row r="17" spans="1:7" ht="31.2" x14ac:dyDescent="0.3">
      <c r="A17" s="23"/>
      <c r="B17" s="24" t="s">
        <v>12</v>
      </c>
      <c r="C17" s="20"/>
      <c r="D17" s="20"/>
      <c r="E17" s="20"/>
      <c r="F17" s="20"/>
      <c r="G17" s="16"/>
    </row>
    <row r="18" spans="1:7" ht="46.8" x14ac:dyDescent="0.3">
      <c r="A18" s="47">
        <v>1</v>
      </c>
      <c r="B18" s="51" t="s">
        <v>54</v>
      </c>
      <c r="C18" s="47" t="s">
        <v>30</v>
      </c>
      <c r="D18" s="47" t="s">
        <v>30</v>
      </c>
      <c r="E18" s="47">
        <v>1035</v>
      </c>
      <c r="F18" s="47" t="s">
        <v>35</v>
      </c>
      <c r="G18" s="55" t="s">
        <v>55</v>
      </c>
    </row>
    <row r="19" spans="1:7" ht="31.2" x14ac:dyDescent="0.3">
      <c r="A19" s="47">
        <v>2</v>
      </c>
      <c r="B19" s="56" t="s">
        <v>56</v>
      </c>
      <c r="C19" s="47" t="s">
        <v>30</v>
      </c>
      <c r="D19" s="47" t="s">
        <v>30</v>
      </c>
      <c r="E19" s="54">
        <v>2750</v>
      </c>
      <c r="F19" s="47" t="s">
        <v>38</v>
      </c>
      <c r="G19" s="55" t="s">
        <v>57</v>
      </c>
    </row>
    <row r="20" spans="1:7" ht="31.2" x14ac:dyDescent="0.3">
      <c r="A20" s="4">
        <v>3</v>
      </c>
      <c r="B20" s="12" t="s">
        <v>58</v>
      </c>
      <c r="C20" s="4" t="s">
        <v>59</v>
      </c>
      <c r="D20" s="4" t="s">
        <v>30</v>
      </c>
      <c r="E20" s="4">
        <v>3656</v>
      </c>
      <c r="F20" s="4" t="s">
        <v>0</v>
      </c>
      <c r="G20" s="59" t="s">
        <v>60</v>
      </c>
    </row>
    <row r="21" spans="1:7" ht="31.2" x14ac:dyDescent="0.3">
      <c r="A21" s="4">
        <v>4</v>
      </c>
      <c r="B21" s="12" t="s">
        <v>58</v>
      </c>
      <c r="C21" s="60" t="s">
        <v>30</v>
      </c>
      <c r="D21" s="60" t="s">
        <v>30</v>
      </c>
      <c r="E21" s="4">
        <v>3656</v>
      </c>
      <c r="F21" s="2" t="s">
        <v>2</v>
      </c>
      <c r="G21" s="2" t="s">
        <v>61</v>
      </c>
    </row>
    <row r="22" spans="1:7" ht="31.2" x14ac:dyDescent="0.3">
      <c r="A22" s="48">
        <v>5</v>
      </c>
      <c r="B22" s="42" t="s">
        <v>62</v>
      </c>
      <c r="C22" s="48" t="s">
        <v>30</v>
      </c>
      <c r="D22" s="48" t="s">
        <v>30</v>
      </c>
      <c r="E22" s="48">
        <v>1283</v>
      </c>
      <c r="F22" s="57" t="s">
        <v>3</v>
      </c>
      <c r="G22" s="61" t="s">
        <v>63</v>
      </c>
    </row>
    <row r="23" spans="1:7" ht="31.2" x14ac:dyDescent="0.3">
      <c r="A23" s="43">
        <v>6</v>
      </c>
      <c r="B23" s="44" t="s">
        <v>64</v>
      </c>
      <c r="C23" s="43" t="s">
        <v>30</v>
      </c>
      <c r="D23" s="43" t="s">
        <v>30</v>
      </c>
      <c r="E23" s="43">
        <v>1336</v>
      </c>
      <c r="F23" s="62" t="s">
        <v>3</v>
      </c>
      <c r="G23" s="63" t="s">
        <v>65</v>
      </c>
    </row>
    <row r="24" spans="1:7" ht="46.8" x14ac:dyDescent="0.3">
      <c r="A24" s="47">
        <v>7</v>
      </c>
      <c r="B24" s="51" t="s">
        <v>54</v>
      </c>
      <c r="C24" s="47" t="s">
        <v>30</v>
      </c>
      <c r="D24" s="47" t="s">
        <v>30</v>
      </c>
      <c r="E24" s="47">
        <v>870</v>
      </c>
      <c r="F24" s="47" t="s">
        <v>13</v>
      </c>
      <c r="G24" s="55" t="s">
        <v>66</v>
      </c>
    </row>
    <row r="25" spans="1:7" ht="46.8" x14ac:dyDescent="0.3">
      <c r="A25" s="4">
        <v>8</v>
      </c>
      <c r="B25" s="51" t="s">
        <v>54</v>
      </c>
      <c r="C25" s="4" t="s">
        <v>30</v>
      </c>
      <c r="D25" s="4" t="s">
        <v>30</v>
      </c>
      <c r="E25" s="4">
        <v>1342</v>
      </c>
      <c r="F25" s="4" t="s">
        <v>14</v>
      </c>
      <c r="G25" s="59" t="s">
        <v>67</v>
      </c>
    </row>
    <row r="26" spans="1:7" ht="46.8" x14ac:dyDescent="0.3">
      <c r="A26" s="49">
        <v>9</v>
      </c>
      <c r="B26" s="51" t="s">
        <v>54</v>
      </c>
      <c r="C26" s="47" t="s">
        <v>30</v>
      </c>
      <c r="D26" s="47" t="s">
        <v>30</v>
      </c>
      <c r="E26" s="47">
        <v>622</v>
      </c>
      <c r="F26" s="47" t="s">
        <v>14</v>
      </c>
      <c r="G26" s="55" t="s">
        <v>68</v>
      </c>
    </row>
    <row r="27" spans="1:7" ht="46.8" x14ac:dyDescent="0.3">
      <c r="A27" s="47">
        <v>10</v>
      </c>
      <c r="B27" s="51" t="s">
        <v>54</v>
      </c>
      <c r="C27" s="47" t="s">
        <v>30</v>
      </c>
      <c r="D27" s="47" t="s">
        <v>30</v>
      </c>
      <c r="E27" s="47">
        <v>560</v>
      </c>
      <c r="F27" s="47" t="s">
        <v>14</v>
      </c>
      <c r="G27" s="55" t="s">
        <v>69</v>
      </c>
    </row>
    <row r="28" spans="1:7" ht="46.8" x14ac:dyDescent="0.3">
      <c r="A28" s="4">
        <v>11</v>
      </c>
      <c r="B28" s="51" t="s">
        <v>54</v>
      </c>
      <c r="C28" s="47" t="s">
        <v>30</v>
      </c>
      <c r="D28" s="47" t="s">
        <v>30</v>
      </c>
      <c r="E28" s="47">
        <v>837</v>
      </c>
      <c r="F28" s="47" t="s">
        <v>14</v>
      </c>
      <c r="G28" s="47" t="s">
        <v>70</v>
      </c>
    </row>
    <row r="29" spans="1:7" ht="46.8" x14ac:dyDescent="0.3">
      <c r="A29" s="45">
        <v>12</v>
      </c>
      <c r="B29" s="51" t="s">
        <v>54</v>
      </c>
      <c r="C29" s="47" t="s">
        <v>30</v>
      </c>
      <c r="D29" s="47" t="s">
        <v>30</v>
      </c>
      <c r="E29" s="47">
        <v>1278</v>
      </c>
      <c r="F29" s="47" t="s">
        <v>14</v>
      </c>
      <c r="G29" s="47" t="s">
        <v>71</v>
      </c>
    </row>
    <row r="30" spans="1:7" x14ac:dyDescent="0.3">
      <c r="A30" s="20"/>
      <c r="B30" s="12"/>
      <c r="C30" s="20"/>
      <c r="D30" s="20"/>
      <c r="E30" s="20"/>
      <c r="F30" s="20"/>
      <c r="G30" s="20"/>
    </row>
    <row r="31" spans="1:7" x14ac:dyDescent="0.3">
      <c r="A31" s="50"/>
      <c r="B31" s="52"/>
      <c r="C31" s="53"/>
      <c r="D31" s="53"/>
      <c r="E31" s="64">
        <f>SUM(E18:E30)</f>
        <v>19225</v>
      </c>
      <c r="F31" s="53"/>
      <c r="G31" s="53"/>
    </row>
    <row r="33" spans="1:7" x14ac:dyDescent="0.3">
      <c r="A33" s="65" t="s">
        <v>72</v>
      </c>
      <c r="B33" s="65"/>
      <c r="C33" s="65"/>
      <c r="D33" s="65"/>
      <c r="E33" s="65"/>
      <c r="F33" s="65"/>
      <c r="G33" s="65"/>
    </row>
    <row r="34" spans="1:7" x14ac:dyDescent="0.3">
      <c r="B34" s="25"/>
    </row>
    <row r="35" spans="1:7" x14ac:dyDescent="0.3">
      <c r="A35" s="1" t="s">
        <v>73</v>
      </c>
      <c r="B35" s="46"/>
    </row>
  </sheetData>
  <mergeCells count="5">
    <mergeCell ref="A33:G33"/>
    <mergeCell ref="A1:F1"/>
    <mergeCell ref="A2:F2"/>
    <mergeCell ref="A3:F3"/>
    <mergeCell ref="A4:F4"/>
  </mergeCells>
  <pageMargins left="0.59055118110236227" right="0.19685039370078741" top="0.39370078740157483" bottom="0.59055118110236227" header="0" footer="0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72" t="s">
        <v>15</v>
      </c>
      <c r="B2" s="72"/>
      <c r="C2" s="72"/>
      <c r="D2" s="72"/>
    </row>
    <row r="3" spans="1:4" ht="13.8" x14ac:dyDescent="0.25">
      <c r="A3" s="69" t="s">
        <v>16</v>
      </c>
      <c r="B3" s="69"/>
      <c r="C3" s="69"/>
      <c r="D3" s="69"/>
    </row>
    <row r="4" spans="1:4" ht="41.25" customHeight="1" x14ac:dyDescent="0.25">
      <c r="A4" s="70" t="s">
        <v>74</v>
      </c>
      <c r="B4" s="70"/>
      <c r="C4" s="70"/>
      <c r="D4" s="70"/>
    </row>
    <row r="5" spans="1:4" x14ac:dyDescent="0.25">
      <c r="A5" s="26"/>
    </row>
    <row r="6" spans="1:4" x14ac:dyDescent="0.25">
      <c r="A6" s="27" t="s">
        <v>17</v>
      </c>
      <c r="B6" s="28" t="s">
        <v>18</v>
      </c>
      <c r="C6" s="29">
        <v>364841</v>
      </c>
      <c r="D6" s="30" t="s">
        <v>19</v>
      </c>
    </row>
    <row r="7" spans="1:4" x14ac:dyDescent="0.25">
      <c r="A7" s="27" t="s">
        <v>20</v>
      </c>
      <c r="B7" s="28" t="s">
        <v>18</v>
      </c>
      <c r="C7" s="29">
        <v>337067</v>
      </c>
      <c r="D7" s="30" t="s">
        <v>19</v>
      </c>
    </row>
    <row r="8" spans="1:4" x14ac:dyDescent="0.25">
      <c r="A8" s="27" t="s">
        <v>21</v>
      </c>
      <c r="B8" s="28" t="s">
        <v>18</v>
      </c>
      <c r="C8" s="29">
        <f>SUM(C10:C13)</f>
        <v>307633</v>
      </c>
      <c r="D8" s="30" t="s">
        <v>19</v>
      </c>
    </row>
    <row r="9" spans="1:4" x14ac:dyDescent="0.25">
      <c r="A9" s="31" t="s">
        <v>22</v>
      </c>
      <c r="B9" s="28"/>
      <c r="C9" s="29"/>
      <c r="D9" s="30"/>
    </row>
    <row r="10" spans="1:4" ht="40.799999999999997" customHeight="1" x14ac:dyDescent="0.25">
      <c r="A10" s="32" t="s">
        <v>23</v>
      </c>
      <c r="B10" s="33" t="s">
        <v>18</v>
      </c>
      <c r="C10" s="34">
        <v>88610</v>
      </c>
      <c r="D10" s="35" t="s">
        <v>19</v>
      </c>
    </row>
    <row r="11" spans="1:4" ht="79.2" x14ac:dyDescent="0.25">
      <c r="A11" s="36" t="s">
        <v>24</v>
      </c>
      <c r="B11" s="33" t="s">
        <v>18</v>
      </c>
      <c r="C11" s="34">
        <v>186997</v>
      </c>
      <c r="D11" s="35" t="s">
        <v>19</v>
      </c>
    </row>
    <row r="12" spans="1:4" ht="13.8" customHeight="1" x14ac:dyDescent="0.25">
      <c r="A12" s="31" t="s">
        <v>25</v>
      </c>
      <c r="B12" s="28" t="s">
        <v>18</v>
      </c>
      <c r="C12" s="29">
        <v>0</v>
      </c>
      <c r="D12" s="30" t="s">
        <v>19</v>
      </c>
    </row>
    <row r="13" spans="1:4" x14ac:dyDescent="0.25">
      <c r="A13" s="27" t="s">
        <v>26</v>
      </c>
      <c r="B13" s="28" t="s">
        <v>18</v>
      </c>
      <c r="C13" s="29">
        <v>32026</v>
      </c>
      <c r="D13" s="30" t="s">
        <v>19</v>
      </c>
    </row>
    <row r="14" spans="1:4" ht="5.4" customHeight="1" x14ac:dyDescent="0.25">
      <c r="A14" s="27"/>
      <c r="B14" s="28"/>
      <c r="C14" s="29"/>
      <c r="D14" s="30"/>
    </row>
    <row r="15" spans="1:4" ht="13.8" customHeight="1" x14ac:dyDescent="0.25">
      <c r="A15" s="37" t="s">
        <v>75</v>
      </c>
      <c r="B15" s="37"/>
      <c r="C15" s="37">
        <v>84833</v>
      </c>
      <c r="D15" s="30" t="s">
        <v>19</v>
      </c>
    </row>
    <row r="16" spans="1:4" ht="9" customHeight="1" x14ac:dyDescent="0.25">
      <c r="A16" s="38"/>
      <c r="B16" s="28"/>
      <c r="C16" s="29"/>
      <c r="D16" s="29"/>
    </row>
    <row r="17" spans="1:4" x14ac:dyDescent="0.25">
      <c r="A17" s="71" t="s">
        <v>27</v>
      </c>
      <c r="B17" s="71"/>
      <c r="C17" s="71"/>
      <c r="D17" s="71"/>
    </row>
    <row r="18" spans="1:4" x14ac:dyDescent="0.25">
      <c r="A18" s="71" t="s">
        <v>28</v>
      </c>
      <c r="B18" s="71"/>
      <c r="C18" s="71"/>
      <c r="D18" s="71"/>
    </row>
    <row r="19" spans="1:4" x14ac:dyDescent="0.25">
      <c r="A19" s="38"/>
      <c r="B19" s="28"/>
      <c r="C19" s="29"/>
      <c r="D19" s="29"/>
    </row>
    <row r="20" spans="1:4" x14ac:dyDescent="0.25">
      <c r="A20" s="38"/>
      <c r="B20" s="28"/>
      <c r="C20" s="29"/>
    </row>
    <row r="21" spans="1:4" x14ac:dyDescent="0.25">
      <c r="A21" s="39"/>
      <c r="B21" s="39"/>
    </row>
    <row r="32" spans="1:4" x14ac:dyDescent="0.25">
      <c r="A32" s="72"/>
      <c r="B32" s="72"/>
      <c r="C32" s="72"/>
      <c r="D32" s="72"/>
    </row>
    <row r="33" spans="1:4" ht="13.8" x14ac:dyDescent="0.25">
      <c r="A33" s="69"/>
      <c r="B33" s="69"/>
      <c r="C33" s="69"/>
      <c r="D33" s="69"/>
    </row>
    <row r="34" spans="1:4" ht="37.5" customHeight="1" x14ac:dyDescent="0.25">
      <c r="A34" s="70"/>
      <c r="B34" s="70"/>
      <c r="C34" s="70"/>
      <c r="D34" s="70"/>
    </row>
    <row r="35" spans="1:4" ht="9" customHeight="1" x14ac:dyDescent="0.25">
      <c r="A35" s="26"/>
    </row>
    <row r="36" spans="1:4" x14ac:dyDescent="0.25">
      <c r="A36" s="38"/>
      <c r="B36" s="28"/>
      <c r="C36" s="29"/>
      <c r="D36" s="29"/>
    </row>
    <row r="37" spans="1:4" x14ac:dyDescent="0.25">
      <c r="A37" s="38"/>
      <c r="B37" s="28"/>
      <c r="C37" s="29"/>
      <c r="D37" s="29"/>
    </row>
    <row r="38" spans="1:4" x14ac:dyDescent="0.25">
      <c r="A38" s="38"/>
      <c r="B38" s="28"/>
      <c r="C38" s="29"/>
      <c r="D38" s="29"/>
    </row>
    <row r="39" spans="1:4" x14ac:dyDescent="0.25">
      <c r="A39" s="40"/>
      <c r="B39" s="28"/>
      <c r="C39" s="29"/>
      <c r="D39" s="29"/>
    </row>
    <row r="40" spans="1:4" ht="24" customHeight="1" x14ac:dyDescent="0.25">
      <c r="A40" s="41"/>
      <c r="B40" s="28"/>
      <c r="C40" s="29"/>
      <c r="D40" s="29"/>
    </row>
    <row r="41" spans="1:4" x14ac:dyDescent="0.25">
      <c r="A41" s="40"/>
      <c r="B41" s="28"/>
      <c r="C41" s="29"/>
      <c r="D41" s="29"/>
    </row>
    <row r="42" spans="1:4" x14ac:dyDescent="0.25">
      <c r="A42" s="40"/>
      <c r="B42" s="28"/>
      <c r="C42" s="29"/>
      <c r="D42" s="29"/>
    </row>
    <row r="43" spans="1:4" x14ac:dyDescent="0.25">
      <c r="A43" s="38"/>
      <c r="B43" s="28"/>
      <c r="C43" s="29"/>
      <c r="D43" s="29"/>
    </row>
    <row r="44" spans="1:4" x14ac:dyDescent="0.25">
      <c r="A44" s="38"/>
      <c r="B44" s="28"/>
      <c r="C44" s="29"/>
      <c r="D44" s="29"/>
    </row>
    <row r="45" spans="1:4" x14ac:dyDescent="0.25">
      <c r="A45" s="38"/>
      <c r="B45" s="28"/>
      <c r="C45" s="29"/>
      <c r="D45" s="29"/>
    </row>
    <row r="46" spans="1:4" x14ac:dyDescent="0.25">
      <c r="A46" s="71"/>
      <c r="B46" s="71"/>
      <c r="C46" s="71"/>
      <c r="D46" s="71"/>
    </row>
    <row r="47" spans="1:4" x14ac:dyDescent="0.25">
      <c r="A47" s="71"/>
      <c r="B47" s="71"/>
      <c r="C47" s="71"/>
      <c r="D47" s="71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5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2024-02-08T09:02:37Z</cp:lastPrinted>
  <dcterms:created xsi:type="dcterms:W3CDTF">1996-10-08T23:32:33Z</dcterms:created>
  <dcterms:modified xsi:type="dcterms:W3CDTF">2024-02-19T06:58:54Z</dcterms:modified>
</cp:coreProperties>
</file>