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троителей 74\"/>
    </mc:Choice>
  </mc:AlternateContent>
  <xr:revisionPtr revIDLastSave="0" documentId="13_ncr:1_{DEAD7FA4-E485-4859-9391-59F79BF499E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4" l="1"/>
  <c r="A61" i="4"/>
  <c r="A62" i="4" s="1"/>
  <c r="A58" i="4"/>
  <c r="A59" i="4" s="1"/>
  <c r="A55" i="4"/>
  <c r="A56" i="4" s="1"/>
  <c r="A52" i="4"/>
  <c r="A53" i="4" s="1"/>
  <c r="A49" i="4"/>
  <c r="A50" i="4" s="1"/>
  <c r="E4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C8" i="5" l="1"/>
</calcChain>
</file>

<file path=xl/sharedStrings.xml><?xml version="1.0" encoding="utf-8"?>
<sst xmlns="http://schemas.openxmlformats.org/spreadsheetml/2006/main" count="314" uniqueCount="156">
  <si>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</si>
  <si>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</si>
  <si>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</si>
  <si>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</si>
  <si>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</si>
  <si>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</si>
  <si>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</si>
  <si>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</si>
  <si>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</si>
  <si>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</si>
  <si>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</si>
  <si>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</si>
  <si>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</si>
  <si>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</si>
  <si>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</si>
  <si>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</si>
  <si>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</si>
  <si>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</si>
  <si>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шт</t>
  </si>
  <si>
    <t>м2</t>
  </si>
  <si>
    <t>Всего за год:</t>
  </si>
  <si>
    <t>Содержание придомовой территории и прочие работы</t>
  </si>
  <si>
    <t>по акту</t>
  </si>
  <si>
    <t>ноябрь</t>
  </si>
  <si>
    <t>шт.</t>
  </si>
  <si>
    <t>декабрь</t>
  </si>
  <si>
    <t>ОБЪЯВЛЕНИЕ</t>
  </si>
  <si>
    <t>Уважаемые собственники  дома № 74 по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</si>
  <si>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</si>
  <si>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</si>
  <si>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</si>
  <si>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</si>
  <si>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</si>
  <si>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</si>
  <si>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</si>
  <si>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</si>
  <si>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</si>
  <si>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</si>
  <si>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</si>
  <si>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</si>
  <si>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№03/02-06</t>
  </si>
  <si>
    <t>3.0</t>
  </si>
  <si>
    <t>№02/08-01</t>
  </si>
  <si>
    <t xml:space="preserve"> Директор ООО "Стройизоляция"                                                              В.В. Акимов </t>
  </si>
  <si>
    <t>Отчёт</t>
  </si>
  <si>
    <t xml:space="preserve">                   о выполненных работах по текущему ремонту  общедомового имущества  многоквартирного дома  </t>
  </si>
  <si>
    <t>№ 74 по ул. Строителей  за 2023 г.</t>
  </si>
  <si>
    <t>Замена вв. вентиля на стояке ХВС в кв. 132</t>
  </si>
  <si>
    <t>акт№01/23-01</t>
  </si>
  <si>
    <t>Замена вв. вентилей ХВС и ГВС кв.100  (1 шт.нар.№886)</t>
  </si>
  <si>
    <t>№02/01-10</t>
  </si>
  <si>
    <t>Замена вв. вентилей ХВС и ГВС кв.152  (2 шт.нар.№887)</t>
  </si>
  <si>
    <t>Замена вв. вентилей ХВС и ГВС кв.108  (1 шт.нар.№913)</t>
  </si>
  <si>
    <t>Замена вв. вентилей ХВС и ГВС кв.5  (4 шт.нар.№8)</t>
  </si>
  <si>
    <t>Замена линолиума в лифтовой кабине 5-го под.</t>
  </si>
  <si>
    <t>№01/02-16</t>
  </si>
  <si>
    <t>Замена линолиума в лифтовой кабине 1-го под.</t>
  </si>
  <si>
    <t>№01/02-17</t>
  </si>
  <si>
    <t>Замена вв. вентилей ХВС и ГВС кв.86  (2 шт.нар.№88)</t>
  </si>
  <si>
    <t>№02/02-01</t>
  </si>
  <si>
    <t>Локальный ремонт мягкой кровли над кв.68</t>
  </si>
  <si>
    <t>№01/03-01</t>
  </si>
  <si>
    <t>Замена светодиодного светильника в тамбуре 1-го под (заявка 222)</t>
  </si>
  <si>
    <t>Замена светильника НББ на светодиодный светильник на 1-ом этаже 1-го подъезда (заяв. №560)</t>
  </si>
  <si>
    <t>№03/03-02</t>
  </si>
  <si>
    <t>Окраска входных металлических дверей с двух сторон с 1-го по 5-й под.</t>
  </si>
  <si>
    <t>№01/04-07</t>
  </si>
  <si>
    <t>Замена запорной арматуры на стояках отопления Ф20</t>
  </si>
  <si>
    <t>20 шт.</t>
  </si>
  <si>
    <t>№02/04-15</t>
  </si>
  <si>
    <t>Замена вв.вентилей кв.60 (нар.№165)</t>
  </si>
  <si>
    <t>2 шт.</t>
  </si>
  <si>
    <t>№02/04-01</t>
  </si>
  <si>
    <t>Ремонтные работы на системе канализации в кв.104 (нар.195)</t>
  </si>
  <si>
    <t>№02/04-10</t>
  </si>
  <si>
    <t>Замена вводных автоматов 16А во 2-м под. по кв.57 (заявка №877)</t>
  </si>
  <si>
    <t>4шт.</t>
  </si>
  <si>
    <t>№03/04-05</t>
  </si>
  <si>
    <t>Замена вводного вентиля на системе ХВС в кв.141</t>
  </si>
  <si>
    <t>№05/23-10</t>
  </si>
  <si>
    <t>Ремонтные работы на системе канализации в помщении АДС</t>
  </si>
  <si>
    <t>№02/05-06</t>
  </si>
  <si>
    <t>Ремонт кровли над кв.170,171</t>
  </si>
  <si>
    <t>№01/06-02</t>
  </si>
  <si>
    <t>Замена вв.вентилей кв.114 (1шт. нар.№231)</t>
  </si>
  <si>
    <t>№02/06-06</t>
  </si>
  <si>
    <t>Замена светильника НББ на светодиодный светильник на 2-й подъезд под козырьком (заяв. №883)</t>
  </si>
  <si>
    <t>№03/06-02</t>
  </si>
  <si>
    <t>Замена вв.вентилей кв.10 (2шт.нар.270), кв.5 (1шт.нар.278).</t>
  </si>
  <si>
    <t>№02/07-01</t>
  </si>
  <si>
    <t>Замена вв. вентиля на системе ХВС и ГВС в кв.47</t>
  </si>
  <si>
    <t>№08/23-05</t>
  </si>
  <si>
    <t>Ремонт мягкой кровли над кв.98</t>
  </si>
  <si>
    <t>№01/08-20</t>
  </si>
  <si>
    <t>Замена кранов "Маевского" на тех. этаже</t>
  </si>
  <si>
    <t>№02/08-22</t>
  </si>
  <si>
    <t>Замена части стояка ливневой канализации во 2-м п.</t>
  </si>
  <si>
    <t>№02/08-23</t>
  </si>
  <si>
    <t xml:space="preserve">Замена вв. вентилей кв.166 (2 шт. нар. №300) </t>
  </si>
  <si>
    <t>Замена вв.вентиля кв.86  (нар.№347)</t>
  </si>
  <si>
    <t>№02/09-01</t>
  </si>
  <si>
    <t>Замена запорной арматуры на стояках ГВС Ф25-3шт, Ф32-2шт.</t>
  </si>
  <si>
    <t>5шт</t>
  </si>
  <si>
    <t>№02/10-28</t>
  </si>
  <si>
    <t>Замена радиаторов отопления кв.26 без стоимости радиторов</t>
  </si>
  <si>
    <t>2шт</t>
  </si>
  <si>
    <t>№02/10-29</t>
  </si>
  <si>
    <t>Замена запорной арматуры на стояках ХВС с п.п. Ф40мм на шар.лат. Ф32</t>
  </si>
  <si>
    <t>№02/10-30</t>
  </si>
  <si>
    <t>Замена светильника НББ на светодиодный светильник 2-й подъезд 1-й этаж тамбур (заяв.711)</t>
  </si>
  <si>
    <t>№03/10-04</t>
  </si>
  <si>
    <t>Замена запорной арматуры с полипропелена Ф40 на вентеля Ф32</t>
  </si>
  <si>
    <t>7шт</t>
  </si>
  <si>
    <t>№02/11-42</t>
  </si>
  <si>
    <t>Замена запорной арматуры на стояках ГВС подача Ф-32</t>
  </si>
  <si>
    <t>№02/11-40</t>
  </si>
  <si>
    <t>Замена запорной арматуры на стояках ГВС обратка Ф-32</t>
  </si>
  <si>
    <t>1шт</t>
  </si>
  <si>
    <t xml:space="preserve">ноябрь </t>
  </si>
  <si>
    <t>№02/11-41</t>
  </si>
  <si>
    <t>Замена вв. вентилей ХВС и ГВС кв.149  (2 шт.нар.№411)</t>
  </si>
  <si>
    <t>№02/11-01</t>
  </si>
  <si>
    <t>Замена запорной арматуры с полипропилена Ф40 на вентиля Ф32 на системе ХВС.</t>
  </si>
  <si>
    <t>№02/12-02</t>
  </si>
  <si>
    <t>Замена запорной арматуры с полипропелена на вентеля Ф25 на системе ХВС</t>
  </si>
  <si>
    <t>№02/12-03</t>
  </si>
  <si>
    <t>Ремонтные работы на системе канализации в кв.60-64 нар.497</t>
  </si>
  <si>
    <t>№02/11-24</t>
  </si>
  <si>
    <t>Замена вв.вентилей кв.91 (1шт.нар.480), кв.96 (1шт.нар.492).</t>
  </si>
  <si>
    <t>2.0</t>
  </si>
  <si>
    <t>№02/12-01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</si>
  <si>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</si>
  <si>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</si>
  <si>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</si>
  <si>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>Вывоз веток и мусора после субботника</t>
  </si>
  <si>
    <t>№04/23-33</t>
  </si>
  <si>
    <t>Замена песка в песочнице на детской площадке</t>
  </si>
  <si>
    <t>№01/04-25</t>
  </si>
  <si>
    <t>Дезинсекция мест общего пользования</t>
  </si>
  <si>
    <t xml:space="preserve"> и</t>
  </si>
  <si>
    <t>№07/23-23 п.8</t>
  </si>
  <si>
    <t xml:space="preserve">Окашивание травы на придомовой территории </t>
  </si>
  <si>
    <t>№08/23-61</t>
  </si>
  <si>
    <t>№09/23-32</t>
  </si>
  <si>
    <t>Приобретение и доставка пескосоляной смеси</t>
  </si>
  <si>
    <t>№10/23-58</t>
  </si>
  <si>
    <t>№11/23-49 (27.11.2023)</t>
  </si>
  <si>
    <t>№11/23-55 (30.11.2023)</t>
  </si>
  <si>
    <t xml:space="preserve">№12/23-42 </t>
  </si>
  <si>
    <t>№12/23-46</t>
  </si>
  <si>
    <t>№12/23-52</t>
  </si>
  <si>
    <t>№12/23-58</t>
  </si>
  <si>
    <t>№12/23-60</t>
  </si>
  <si>
    <t>Исполнитель : Васильев Е.А.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</si>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</sst>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vertical="justify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" fontId="2" fillId="0" borderId="0" xfId="0" applyNumberFormat="1" applyFont="1" applyAlignment="1"/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9"/>
  <sheetViews>
    <sheetView topLeftCell="A43" workbookViewId="0">
      <selection activeCell="O49" sqref="O49"/>
    </sheetView>
  </sheetViews>
  <sheetFormatPr defaultRowHeight="15.6" x14ac:dyDescent="0.3"/>
  <cols>
    <col min="1" max="1" width="5.88671875" style="2" customWidth="1"/>
    <col min="2" max="2" width="37.33203125" style="2" customWidth="1"/>
    <col min="3" max="3" width="11.44140625" style="1" customWidth="1"/>
    <col min="4" max="4" width="11.21875" style="1" customWidth="1"/>
    <col min="5" max="5" width="8.6640625" style="1" customWidth="1"/>
    <col min="6" max="6" width="9.77734375" style="1" customWidth="1"/>
    <col min="7" max="7" width="14.33203125" style="1" customWidth="1"/>
    <col min="8" max="251" width="8.88671875" style="2"/>
    <col min="252" max="252" width="5.88671875" style="2" customWidth="1"/>
    <col min="253" max="253" width="37.33203125" style="2" customWidth="1"/>
    <col min="254" max="254" width="11.44140625" style="2" customWidth="1"/>
    <col min="255" max="255" width="11.21875" style="2" customWidth="1"/>
    <col min="256" max="256" width="8.6640625" style="2" customWidth="1"/>
    <col min="257" max="257" width="9.77734375" style="2" customWidth="1"/>
    <col min="258" max="258" width="14.33203125" style="2" customWidth="1"/>
    <col min="259" max="507" width="8.88671875" style="2"/>
    <col min="508" max="508" width="5.88671875" style="2" customWidth="1"/>
    <col min="509" max="509" width="37.33203125" style="2" customWidth="1"/>
    <col min="510" max="510" width="11.44140625" style="2" customWidth="1"/>
    <col min="511" max="511" width="11.21875" style="2" customWidth="1"/>
    <col min="512" max="512" width="8.6640625" style="2" customWidth="1"/>
    <col min="513" max="513" width="9.77734375" style="2" customWidth="1"/>
    <col min="514" max="514" width="14.33203125" style="2" customWidth="1"/>
    <col min="515" max="763" width="8.88671875" style="2"/>
    <col min="764" max="764" width="5.88671875" style="2" customWidth="1"/>
    <col min="765" max="765" width="37.33203125" style="2" customWidth="1"/>
    <col min="766" max="766" width="11.44140625" style="2" customWidth="1"/>
    <col min="767" max="767" width="11.21875" style="2" customWidth="1"/>
    <col min="768" max="768" width="8.6640625" style="2" customWidth="1"/>
    <col min="769" max="769" width="9.77734375" style="2" customWidth="1"/>
    <col min="770" max="770" width="14.33203125" style="2" customWidth="1"/>
    <col min="771" max="1019" width="8.88671875" style="2"/>
    <col min="1020" max="1020" width="5.88671875" style="2" customWidth="1"/>
    <col min="1021" max="1021" width="37.33203125" style="2" customWidth="1"/>
    <col min="1022" max="1022" width="11.44140625" style="2" customWidth="1"/>
    <col min="1023" max="1023" width="11.21875" style="2" customWidth="1"/>
    <col min="1024" max="1024" width="8.6640625" style="2" customWidth="1"/>
    <col min="1025" max="1025" width="9.77734375" style="2" customWidth="1"/>
    <col min="1026" max="1026" width="14.33203125" style="2" customWidth="1"/>
    <col min="1027" max="1275" width="8.88671875" style="2"/>
    <col min="1276" max="1276" width="5.88671875" style="2" customWidth="1"/>
    <col min="1277" max="1277" width="37.33203125" style="2" customWidth="1"/>
    <col min="1278" max="1278" width="11.44140625" style="2" customWidth="1"/>
    <col min="1279" max="1279" width="11.21875" style="2" customWidth="1"/>
    <col min="1280" max="1280" width="8.6640625" style="2" customWidth="1"/>
    <col min="1281" max="1281" width="9.77734375" style="2" customWidth="1"/>
    <col min="1282" max="1282" width="14.33203125" style="2" customWidth="1"/>
    <col min="1283" max="1531" width="8.88671875" style="2"/>
    <col min="1532" max="1532" width="5.88671875" style="2" customWidth="1"/>
    <col min="1533" max="1533" width="37.33203125" style="2" customWidth="1"/>
    <col min="1534" max="1534" width="11.44140625" style="2" customWidth="1"/>
    <col min="1535" max="1535" width="11.21875" style="2" customWidth="1"/>
    <col min="1536" max="1536" width="8.6640625" style="2" customWidth="1"/>
    <col min="1537" max="1537" width="9.77734375" style="2" customWidth="1"/>
    <col min="1538" max="1538" width="14.33203125" style="2" customWidth="1"/>
    <col min="1539" max="1787" width="8.88671875" style="2"/>
    <col min="1788" max="1788" width="5.88671875" style="2" customWidth="1"/>
    <col min="1789" max="1789" width="37.33203125" style="2" customWidth="1"/>
    <col min="1790" max="1790" width="11.44140625" style="2" customWidth="1"/>
    <col min="1791" max="1791" width="11.21875" style="2" customWidth="1"/>
    <col min="1792" max="1792" width="8.6640625" style="2" customWidth="1"/>
    <col min="1793" max="1793" width="9.77734375" style="2" customWidth="1"/>
    <col min="1794" max="1794" width="14.33203125" style="2" customWidth="1"/>
    <col min="1795" max="2043" width="8.88671875" style="2"/>
    <col min="2044" max="2044" width="5.88671875" style="2" customWidth="1"/>
    <col min="2045" max="2045" width="37.33203125" style="2" customWidth="1"/>
    <col min="2046" max="2046" width="11.44140625" style="2" customWidth="1"/>
    <col min="2047" max="2047" width="11.21875" style="2" customWidth="1"/>
    <col min="2048" max="2048" width="8.6640625" style="2" customWidth="1"/>
    <col min="2049" max="2049" width="9.77734375" style="2" customWidth="1"/>
    <col min="2050" max="2050" width="14.33203125" style="2" customWidth="1"/>
    <col min="2051" max="2299" width="8.88671875" style="2"/>
    <col min="2300" max="2300" width="5.88671875" style="2" customWidth="1"/>
    <col min="2301" max="2301" width="37.33203125" style="2" customWidth="1"/>
    <col min="2302" max="2302" width="11.44140625" style="2" customWidth="1"/>
    <col min="2303" max="2303" width="11.21875" style="2" customWidth="1"/>
    <col min="2304" max="2304" width="8.6640625" style="2" customWidth="1"/>
    <col min="2305" max="2305" width="9.77734375" style="2" customWidth="1"/>
    <col min="2306" max="2306" width="14.33203125" style="2" customWidth="1"/>
    <col min="2307" max="2555" width="8.88671875" style="2"/>
    <col min="2556" max="2556" width="5.88671875" style="2" customWidth="1"/>
    <col min="2557" max="2557" width="37.33203125" style="2" customWidth="1"/>
    <col min="2558" max="2558" width="11.44140625" style="2" customWidth="1"/>
    <col min="2559" max="2559" width="11.21875" style="2" customWidth="1"/>
    <col min="2560" max="2560" width="8.6640625" style="2" customWidth="1"/>
    <col min="2561" max="2561" width="9.77734375" style="2" customWidth="1"/>
    <col min="2562" max="2562" width="14.33203125" style="2" customWidth="1"/>
    <col min="2563" max="2811" width="8.88671875" style="2"/>
    <col min="2812" max="2812" width="5.88671875" style="2" customWidth="1"/>
    <col min="2813" max="2813" width="37.33203125" style="2" customWidth="1"/>
    <col min="2814" max="2814" width="11.44140625" style="2" customWidth="1"/>
    <col min="2815" max="2815" width="11.21875" style="2" customWidth="1"/>
    <col min="2816" max="2816" width="8.6640625" style="2" customWidth="1"/>
    <col min="2817" max="2817" width="9.77734375" style="2" customWidth="1"/>
    <col min="2818" max="2818" width="14.33203125" style="2" customWidth="1"/>
    <col min="2819" max="3067" width="8.88671875" style="2"/>
    <col min="3068" max="3068" width="5.88671875" style="2" customWidth="1"/>
    <col min="3069" max="3069" width="37.33203125" style="2" customWidth="1"/>
    <col min="3070" max="3070" width="11.44140625" style="2" customWidth="1"/>
    <col min="3071" max="3071" width="11.21875" style="2" customWidth="1"/>
    <col min="3072" max="3072" width="8.6640625" style="2" customWidth="1"/>
    <col min="3073" max="3073" width="9.77734375" style="2" customWidth="1"/>
    <col min="3074" max="3074" width="14.33203125" style="2" customWidth="1"/>
    <col min="3075" max="3323" width="8.88671875" style="2"/>
    <col min="3324" max="3324" width="5.88671875" style="2" customWidth="1"/>
    <col min="3325" max="3325" width="37.33203125" style="2" customWidth="1"/>
    <col min="3326" max="3326" width="11.44140625" style="2" customWidth="1"/>
    <col min="3327" max="3327" width="11.21875" style="2" customWidth="1"/>
    <col min="3328" max="3328" width="8.6640625" style="2" customWidth="1"/>
    <col min="3329" max="3329" width="9.77734375" style="2" customWidth="1"/>
    <col min="3330" max="3330" width="14.33203125" style="2" customWidth="1"/>
    <col min="3331" max="3579" width="8.88671875" style="2"/>
    <col min="3580" max="3580" width="5.88671875" style="2" customWidth="1"/>
    <col min="3581" max="3581" width="37.33203125" style="2" customWidth="1"/>
    <col min="3582" max="3582" width="11.44140625" style="2" customWidth="1"/>
    <col min="3583" max="3583" width="11.21875" style="2" customWidth="1"/>
    <col min="3584" max="3584" width="8.6640625" style="2" customWidth="1"/>
    <col min="3585" max="3585" width="9.77734375" style="2" customWidth="1"/>
    <col min="3586" max="3586" width="14.33203125" style="2" customWidth="1"/>
    <col min="3587" max="3835" width="8.88671875" style="2"/>
    <col min="3836" max="3836" width="5.88671875" style="2" customWidth="1"/>
    <col min="3837" max="3837" width="37.33203125" style="2" customWidth="1"/>
    <col min="3838" max="3838" width="11.44140625" style="2" customWidth="1"/>
    <col min="3839" max="3839" width="11.21875" style="2" customWidth="1"/>
    <col min="3840" max="3840" width="8.6640625" style="2" customWidth="1"/>
    <col min="3841" max="3841" width="9.77734375" style="2" customWidth="1"/>
    <col min="3842" max="3842" width="14.33203125" style="2" customWidth="1"/>
    <col min="3843" max="4091" width="8.88671875" style="2"/>
    <col min="4092" max="4092" width="5.88671875" style="2" customWidth="1"/>
    <col min="4093" max="4093" width="37.33203125" style="2" customWidth="1"/>
    <col min="4094" max="4094" width="11.44140625" style="2" customWidth="1"/>
    <col min="4095" max="4095" width="11.21875" style="2" customWidth="1"/>
    <col min="4096" max="4096" width="8.6640625" style="2" customWidth="1"/>
    <col min="4097" max="4097" width="9.77734375" style="2" customWidth="1"/>
    <col min="4098" max="4098" width="14.33203125" style="2" customWidth="1"/>
    <col min="4099" max="4347" width="8.88671875" style="2"/>
    <col min="4348" max="4348" width="5.88671875" style="2" customWidth="1"/>
    <col min="4349" max="4349" width="37.33203125" style="2" customWidth="1"/>
    <col min="4350" max="4350" width="11.44140625" style="2" customWidth="1"/>
    <col min="4351" max="4351" width="11.21875" style="2" customWidth="1"/>
    <col min="4352" max="4352" width="8.6640625" style="2" customWidth="1"/>
    <col min="4353" max="4353" width="9.77734375" style="2" customWidth="1"/>
    <col min="4354" max="4354" width="14.33203125" style="2" customWidth="1"/>
    <col min="4355" max="4603" width="8.88671875" style="2"/>
    <col min="4604" max="4604" width="5.88671875" style="2" customWidth="1"/>
    <col min="4605" max="4605" width="37.33203125" style="2" customWidth="1"/>
    <col min="4606" max="4606" width="11.44140625" style="2" customWidth="1"/>
    <col min="4607" max="4607" width="11.21875" style="2" customWidth="1"/>
    <col min="4608" max="4608" width="8.6640625" style="2" customWidth="1"/>
    <col min="4609" max="4609" width="9.77734375" style="2" customWidth="1"/>
    <col min="4610" max="4610" width="14.33203125" style="2" customWidth="1"/>
    <col min="4611" max="4859" width="8.88671875" style="2"/>
    <col min="4860" max="4860" width="5.88671875" style="2" customWidth="1"/>
    <col min="4861" max="4861" width="37.33203125" style="2" customWidth="1"/>
    <col min="4862" max="4862" width="11.44140625" style="2" customWidth="1"/>
    <col min="4863" max="4863" width="11.21875" style="2" customWidth="1"/>
    <col min="4864" max="4864" width="8.6640625" style="2" customWidth="1"/>
    <col min="4865" max="4865" width="9.77734375" style="2" customWidth="1"/>
    <col min="4866" max="4866" width="14.33203125" style="2" customWidth="1"/>
    <col min="4867" max="5115" width="8.88671875" style="2"/>
    <col min="5116" max="5116" width="5.88671875" style="2" customWidth="1"/>
    <col min="5117" max="5117" width="37.33203125" style="2" customWidth="1"/>
    <col min="5118" max="5118" width="11.44140625" style="2" customWidth="1"/>
    <col min="5119" max="5119" width="11.21875" style="2" customWidth="1"/>
    <col min="5120" max="5120" width="8.6640625" style="2" customWidth="1"/>
    <col min="5121" max="5121" width="9.77734375" style="2" customWidth="1"/>
    <col min="5122" max="5122" width="14.33203125" style="2" customWidth="1"/>
    <col min="5123" max="5371" width="8.88671875" style="2"/>
    <col min="5372" max="5372" width="5.88671875" style="2" customWidth="1"/>
    <col min="5373" max="5373" width="37.33203125" style="2" customWidth="1"/>
    <col min="5374" max="5374" width="11.44140625" style="2" customWidth="1"/>
    <col min="5375" max="5375" width="11.21875" style="2" customWidth="1"/>
    <col min="5376" max="5376" width="8.6640625" style="2" customWidth="1"/>
    <col min="5377" max="5377" width="9.77734375" style="2" customWidth="1"/>
    <col min="5378" max="5378" width="14.33203125" style="2" customWidth="1"/>
    <col min="5379" max="5627" width="8.88671875" style="2"/>
    <col min="5628" max="5628" width="5.88671875" style="2" customWidth="1"/>
    <col min="5629" max="5629" width="37.33203125" style="2" customWidth="1"/>
    <col min="5630" max="5630" width="11.44140625" style="2" customWidth="1"/>
    <col min="5631" max="5631" width="11.21875" style="2" customWidth="1"/>
    <col min="5632" max="5632" width="8.6640625" style="2" customWidth="1"/>
    <col min="5633" max="5633" width="9.77734375" style="2" customWidth="1"/>
    <col min="5634" max="5634" width="14.33203125" style="2" customWidth="1"/>
    <col min="5635" max="5883" width="8.88671875" style="2"/>
    <col min="5884" max="5884" width="5.88671875" style="2" customWidth="1"/>
    <col min="5885" max="5885" width="37.33203125" style="2" customWidth="1"/>
    <col min="5886" max="5886" width="11.44140625" style="2" customWidth="1"/>
    <col min="5887" max="5887" width="11.21875" style="2" customWidth="1"/>
    <col min="5888" max="5888" width="8.6640625" style="2" customWidth="1"/>
    <col min="5889" max="5889" width="9.77734375" style="2" customWidth="1"/>
    <col min="5890" max="5890" width="14.33203125" style="2" customWidth="1"/>
    <col min="5891" max="6139" width="8.88671875" style="2"/>
    <col min="6140" max="6140" width="5.88671875" style="2" customWidth="1"/>
    <col min="6141" max="6141" width="37.33203125" style="2" customWidth="1"/>
    <col min="6142" max="6142" width="11.44140625" style="2" customWidth="1"/>
    <col min="6143" max="6143" width="11.21875" style="2" customWidth="1"/>
    <col min="6144" max="6144" width="8.6640625" style="2" customWidth="1"/>
    <col min="6145" max="6145" width="9.77734375" style="2" customWidth="1"/>
    <col min="6146" max="6146" width="14.33203125" style="2" customWidth="1"/>
    <col min="6147" max="6395" width="8.88671875" style="2"/>
    <col min="6396" max="6396" width="5.88671875" style="2" customWidth="1"/>
    <col min="6397" max="6397" width="37.33203125" style="2" customWidth="1"/>
    <col min="6398" max="6398" width="11.44140625" style="2" customWidth="1"/>
    <col min="6399" max="6399" width="11.21875" style="2" customWidth="1"/>
    <col min="6400" max="6400" width="8.6640625" style="2" customWidth="1"/>
    <col min="6401" max="6401" width="9.77734375" style="2" customWidth="1"/>
    <col min="6402" max="6402" width="14.33203125" style="2" customWidth="1"/>
    <col min="6403" max="6651" width="8.88671875" style="2"/>
    <col min="6652" max="6652" width="5.88671875" style="2" customWidth="1"/>
    <col min="6653" max="6653" width="37.33203125" style="2" customWidth="1"/>
    <col min="6654" max="6654" width="11.44140625" style="2" customWidth="1"/>
    <col min="6655" max="6655" width="11.21875" style="2" customWidth="1"/>
    <col min="6656" max="6656" width="8.6640625" style="2" customWidth="1"/>
    <col min="6657" max="6657" width="9.77734375" style="2" customWidth="1"/>
    <col min="6658" max="6658" width="14.33203125" style="2" customWidth="1"/>
    <col min="6659" max="6907" width="8.88671875" style="2"/>
    <col min="6908" max="6908" width="5.88671875" style="2" customWidth="1"/>
    <col min="6909" max="6909" width="37.33203125" style="2" customWidth="1"/>
    <col min="6910" max="6910" width="11.44140625" style="2" customWidth="1"/>
    <col min="6911" max="6911" width="11.21875" style="2" customWidth="1"/>
    <col min="6912" max="6912" width="8.6640625" style="2" customWidth="1"/>
    <col min="6913" max="6913" width="9.77734375" style="2" customWidth="1"/>
    <col min="6914" max="6914" width="14.33203125" style="2" customWidth="1"/>
    <col min="6915" max="7163" width="8.88671875" style="2"/>
    <col min="7164" max="7164" width="5.88671875" style="2" customWidth="1"/>
    <col min="7165" max="7165" width="37.33203125" style="2" customWidth="1"/>
    <col min="7166" max="7166" width="11.44140625" style="2" customWidth="1"/>
    <col min="7167" max="7167" width="11.21875" style="2" customWidth="1"/>
    <col min="7168" max="7168" width="8.6640625" style="2" customWidth="1"/>
    <col min="7169" max="7169" width="9.77734375" style="2" customWidth="1"/>
    <col min="7170" max="7170" width="14.33203125" style="2" customWidth="1"/>
    <col min="7171" max="7419" width="8.88671875" style="2"/>
    <col min="7420" max="7420" width="5.88671875" style="2" customWidth="1"/>
    <col min="7421" max="7421" width="37.33203125" style="2" customWidth="1"/>
    <col min="7422" max="7422" width="11.44140625" style="2" customWidth="1"/>
    <col min="7423" max="7423" width="11.21875" style="2" customWidth="1"/>
    <col min="7424" max="7424" width="8.6640625" style="2" customWidth="1"/>
    <col min="7425" max="7425" width="9.77734375" style="2" customWidth="1"/>
    <col min="7426" max="7426" width="14.33203125" style="2" customWidth="1"/>
    <col min="7427" max="7675" width="8.88671875" style="2"/>
    <col min="7676" max="7676" width="5.88671875" style="2" customWidth="1"/>
    <col min="7677" max="7677" width="37.33203125" style="2" customWidth="1"/>
    <col min="7678" max="7678" width="11.44140625" style="2" customWidth="1"/>
    <col min="7679" max="7679" width="11.21875" style="2" customWidth="1"/>
    <col min="7680" max="7680" width="8.6640625" style="2" customWidth="1"/>
    <col min="7681" max="7681" width="9.77734375" style="2" customWidth="1"/>
    <col min="7682" max="7682" width="14.33203125" style="2" customWidth="1"/>
    <col min="7683" max="7931" width="8.88671875" style="2"/>
    <col min="7932" max="7932" width="5.88671875" style="2" customWidth="1"/>
    <col min="7933" max="7933" width="37.33203125" style="2" customWidth="1"/>
    <col min="7934" max="7934" width="11.44140625" style="2" customWidth="1"/>
    <col min="7935" max="7935" width="11.21875" style="2" customWidth="1"/>
    <col min="7936" max="7936" width="8.6640625" style="2" customWidth="1"/>
    <col min="7937" max="7937" width="9.77734375" style="2" customWidth="1"/>
    <col min="7938" max="7938" width="14.33203125" style="2" customWidth="1"/>
    <col min="7939" max="8187" width="8.88671875" style="2"/>
    <col min="8188" max="8188" width="5.88671875" style="2" customWidth="1"/>
    <col min="8189" max="8189" width="37.33203125" style="2" customWidth="1"/>
    <col min="8190" max="8190" width="11.44140625" style="2" customWidth="1"/>
    <col min="8191" max="8191" width="11.21875" style="2" customWidth="1"/>
    <col min="8192" max="8192" width="8.6640625" style="2" customWidth="1"/>
    <col min="8193" max="8193" width="9.77734375" style="2" customWidth="1"/>
    <col min="8194" max="8194" width="14.33203125" style="2" customWidth="1"/>
    <col min="8195" max="8443" width="8.88671875" style="2"/>
    <col min="8444" max="8444" width="5.88671875" style="2" customWidth="1"/>
    <col min="8445" max="8445" width="37.33203125" style="2" customWidth="1"/>
    <col min="8446" max="8446" width="11.44140625" style="2" customWidth="1"/>
    <col min="8447" max="8447" width="11.21875" style="2" customWidth="1"/>
    <col min="8448" max="8448" width="8.6640625" style="2" customWidth="1"/>
    <col min="8449" max="8449" width="9.77734375" style="2" customWidth="1"/>
    <col min="8450" max="8450" width="14.33203125" style="2" customWidth="1"/>
    <col min="8451" max="8699" width="8.88671875" style="2"/>
    <col min="8700" max="8700" width="5.88671875" style="2" customWidth="1"/>
    <col min="8701" max="8701" width="37.33203125" style="2" customWidth="1"/>
    <col min="8702" max="8702" width="11.44140625" style="2" customWidth="1"/>
    <col min="8703" max="8703" width="11.21875" style="2" customWidth="1"/>
    <col min="8704" max="8704" width="8.6640625" style="2" customWidth="1"/>
    <col min="8705" max="8705" width="9.77734375" style="2" customWidth="1"/>
    <col min="8706" max="8706" width="14.33203125" style="2" customWidth="1"/>
    <col min="8707" max="8955" width="8.88671875" style="2"/>
    <col min="8956" max="8956" width="5.88671875" style="2" customWidth="1"/>
    <col min="8957" max="8957" width="37.33203125" style="2" customWidth="1"/>
    <col min="8958" max="8958" width="11.44140625" style="2" customWidth="1"/>
    <col min="8959" max="8959" width="11.21875" style="2" customWidth="1"/>
    <col min="8960" max="8960" width="8.6640625" style="2" customWidth="1"/>
    <col min="8961" max="8961" width="9.77734375" style="2" customWidth="1"/>
    <col min="8962" max="8962" width="14.33203125" style="2" customWidth="1"/>
    <col min="8963" max="9211" width="8.88671875" style="2"/>
    <col min="9212" max="9212" width="5.88671875" style="2" customWidth="1"/>
    <col min="9213" max="9213" width="37.33203125" style="2" customWidth="1"/>
    <col min="9214" max="9214" width="11.44140625" style="2" customWidth="1"/>
    <col min="9215" max="9215" width="11.21875" style="2" customWidth="1"/>
    <col min="9216" max="9216" width="8.6640625" style="2" customWidth="1"/>
    <col min="9217" max="9217" width="9.77734375" style="2" customWidth="1"/>
    <col min="9218" max="9218" width="14.33203125" style="2" customWidth="1"/>
    <col min="9219" max="9467" width="8.88671875" style="2"/>
    <col min="9468" max="9468" width="5.88671875" style="2" customWidth="1"/>
    <col min="9469" max="9469" width="37.33203125" style="2" customWidth="1"/>
    <col min="9470" max="9470" width="11.44140625" style="2" customWidth="1"/>
    <col min="9471" max="9471" width="11.21875" style="2" customWidth="1"/>
    <col min="9472" max="9472" width="8.6640625" style="2" customWidth="1"/>
    <col min="9473" max="9473" width="9.77734375" style="2" customWidth="1"/>
    <col min="9474" max="9474" width="14.33203125" style="2" customWidth="1"/>
    <col min="9475" max="9723" width="8.88671875" style="2"/>
    <col min="9724" max="9724" width="5.88671875" style="2" customWidth="1"/>
    <col min="9725" max="9725" width="37.33203125" style="2" customWidth="1"/>
    <col min="9726" max="9726" width="11.44140625" style="2" customWidth="1"/>
    <col min="9727" max="9727" width="11.21875" style="2" customWidth="1"/>
    <col min="9728" max="9728" width="8.6640625" style="2" customWidth="1"/>
    <col min="9729" max="9729" width="9.77734375" style="2" customWidth="1"/>
    <col min="9730" max="9730" width="14.33203125" style="2" customWidth="1"/>
    <col min="9731" max="9979" width="8.88671875" style="2"/>
    <col min="9980" max="9980" width="5.88671875" style="2" customWidth="1"/>
    <col min="9981" max="9981" width="37.33203125" style="2" customWidth="1"/>
    <col min="9982" max="9982" width="11.44140625" style="2" customWidth="1"/>
    <col min="9983" max="9983" width="11.21875" style="2" customWidth="1"/>
    <col min="9984" max="9984" width="8.6640625" style="2" customWidth="1"/>
    <col min="9985" max="9985" width="9.77734375" style="2" customWidth="1"/>
    <col min="9986" max="9986" width="14.33203125" style="2" customWidth="1"/>
    <col min="9987" max="10235" width="8.88671875" style="2"/>
    <col min="10236" max="10236" width="5.88671875" style="2" customWidth="1"/>
    <col min="10237" max="10237" width="37.33203125" style="2" customWidth="1"/>
    <col min="10238" max="10238" width="11.44140625" style="2" customWidth="1"/>
    <col min="10239" max="10239" width="11.21875" style="2" customWidth="1"/>
    <col min="10240" max="10240" width="8.6640625" style="2" customWidth="1"/>
    <col min="10241" max="10241" width="9.77734375" style="2" customWidth="1"/>
    <col min="10242" max="10242" width="14.33203125" style="2" customWidth="1"/>
    <col min="10243" max="10491" width="8.88671875" style="2"/>
    <col min="10492" max="10492" width="5.88671875" style="2" customWidth="1"/>
    <col min="10493" max="10493" width="37.33203125" style="2" customWidth="1"/>
    <col min="10494" max="10494" width="11.44140625" style="2" customWidth="1"/>
    <col min="10495" max="10495" width="11.21875" style="2" customWidth="1"/>
    <col min="10496" max="10496" width="8.6640625" style="2" customWidth="1"/>
    <col min="10497" max="10497" width="9.77734375" style="2" customWidth="1"/>
    <col min="10498" max="10498" width="14.33203125" style="2" customWidth="1"/>
    <col min="10499" max="10747" width="8.88671875" style="2"/>
    <col min="10748" max="10748" width="5.88671875" style="2" customWidth="1"/>
    <col min="10749" max="10749" width="37.33203125" style="2" customWidth="1"/>
    <col min="10750" max="10750" width="11.44140625" style="2" customWidth="1"/>
    <col min="10751" max="10751" width="11.21875" style="2" customWidth="1"/>
    <col min="10752" max="10752" width="8.6640625" style="2" customWidth="1"/>
    <col min="10753" max="10753" width="9.77734375" style="2" customWidth="1"/>
    <col min="10754" max="10754" width="14.33203125" style="2" customWidth="1"/>
    <col min="10755" max="11003" width="8.88671875" style="2"/>
    <col min="11004" max="11004" width="5.88671875" style="2" customWidth="1"/>
    <col min="11005" max="11005" width="37.33203125" style="2" customWidth="1"/>
    <col min="11006" max="11006" width="11.44140625" style="2" customWidth="1"/>
    <col min="11007" max="11007" width="11.21875" style="2" customWidth="1"/>
    <col min="11008" max="11008" width="8.6640625" style="2" customWidth="1"/>
    <col min="11009" max="11009" width="9.77734375" style="2" customWidth="1"/>
    <col min="11010" max="11010" width="14.33203125" style="2" customWidth="1"/>
    <col min="11011" max="11259" width="8.88671875" style="2"/>
    <col min="11260" max="11260" width="5.88671875" style="2" customWidth="1"/>
    <col min="11261" max="11261" width="37.33203125" style="2" customWidth="1"/>
    <col min="11262" max="11262" width="11.44140625" style="2" customWidth="1"/>
    <col min="11263" max="11263" width="11.21875" style="2" customWidth="1"/>
    <col min="11264" max="11264" width="8.6640625" style="2" customWidth="1"/>
    <col min="11265" max="11265" width="9.77734375" style="2" customWidth="1"/>
    <col min="11266" max="11266" width="14.33203125" style="2" customWidth="1"/>
    <col min="11267" max="11515" width="8.88671875" style="2"/>
    <col min="11516" max="11516" width="5.88671875" style="2" customWidth="1"/>
    <col min="11517" max="11517" width="37.33203125" style="2" customWidth="1"/>
    <col min="11518" max="11518" width="11.44140625" style="2" customWidth="1"/>
    <col min="11519" max="11519" width="11.21875" style="2" customWidth="1"/>
    <col min="11520" max="11520" width="8.6640625" style="2" customWidth="1"/>
    <col min="11521" max="11521" width="9.77734375" style="2" customWidth="1"/>
    <col min="11522" max="11522" width="14.33203125" style="2" customWidth="1"/>
    <col min="11523" max="11771" width="8.88671875" style="2"/>
    <col min="11772" max="11772" width="5.88671875" style="2" customWidth="1"/>
    <col min="11773" max="11773" width="37.33203125" style="2" customWidth="1"/>
    <col min="11774" max="11774" width="11.44140625" style="2" customWidth="1"/>
    <col min="11775" max="11775" width="11.21875" style="2" customWidth="1"/>
    <col min="11776" max="11776" width="8.6640625" style="2" customWidth="1"/>
    <col min="11777" max="11777" width="9.77734375" style="2" customWidth="1"/>
    <col min="11778" max="11778" width="14.33203125" style="2" customWidth="1"/>
    <col min="11779" max="12027" width="8.88671875" style="2"/>
    <col min="12028" max="12028" width="5.88671875" style="2" customWidth="1"/>
    <col min="12029" max="12029" width="37.33203125" style="2" customWidth="1"/>
    <col min="12030" max="12030" width="11.44140625" style="2" customWidth="1"/>
    <col min="12031" max="12031" width="11.21875" style="2" customWidth="1"/>
    <col min="12032" max="12032" width="8.6640625" style="2" customWidth="1"/>
    <col min="12033" max="12033" width="9.77734375" style="2" customWidth="1"/>
    <col min="12034" max="12034" width="14.33203125" style="2" customWidth="1"/>
    <col min="12035" max="12283" width="8.88671875" style="2"/>
    <col min="12284" max="12284" width="5.88671875" style="2" customWidth="1"/>
    <col min="12285" max="12285" width="37.33203125" style="2" customWidth="1"/>
    <col min="12286" max="12286" width="11.44140625" style="2" customWidth="1"/>
    <col min="12287" max="12287" width="11.21875" style="2" customWidth="1"/>
    <col min="12288" max="12288" width="8.6640625" style="2" customWidth="1"/>
    <col min="12289" max="12289" width="9.77734375" style="2" customWidth="1"/>
    <col min="12290" max="12290" width="14.33203125" style="2" customWidth="1"/>
    <col min="12291" max="12539" width="8.88671875" style="2"/>
    <col min="12540" max="12540" width="5.88671875" style="2" customWidth="1"/>
    <col min="12541" max="12541" width="37.33203125" style="2" customWidth="1"/>
    <col min="12542" max="12542" width="11.44140625" style="2" customWidth="1"/>
    <col min="12543" max="12543" width="11.21875" style="2" customWidth="1"/>
    <col min="12544" max="12544" width="8.6640625" style="2" customWidth="1"/>
    <col min="12545" max="12545" width="9.77734375" style="2" customWidth="1"/>
    <col min="12546" max="12546" width="14.33203125" style="2" customWidth="1"/>
    <col min="12547" max="12795" width="8.88671875" style="2"/>
    <col min="12796" max="12796" width="5.88671875" style="2" customWidth="1"/>
    <col min="12797" max="12797" width="37.33203125" style="2" customWidth="1"/>
    <col min="12798" max="12798" width="11.44140625" style="2" customWidth="1"/>
    <col min="12799" max="12799" width="11.21875" style="2" customWidth="1"/>
    <col min="12800" max="12800" width="8.6640625" style="2" customWidth="1"/>
    <col min="12801" max="12801" width="9.77734375" style="2" customWidth="1"/>
    <col min="12802" max="12802" width="14.33203125" style="2" customWidth="1"/>
    <col min="12803" max="13051" width="8.88671875" style="2"/>
    <col min="13052" max="13052" width="5.88671875" style="2" customWidth="1"/>
    <col min="13053" max="13053" width="37.33203125" style="2" customWidth="1"/>
    <col min="13054" max="13054" width="11.44140625" style="2" customWidth="1"/>
    <col min="13055" max="13055" width="11.21875" style="2" customWidth="1"/>
    <col min="13056" max="13056" width="8.6640625" style="2" customWidth="1"/>
    <col min="13057" max="13057" width="9.77734375" style="2" customWidth="1"/>
    <col min="13058" max="13058" width="14.33203125" style="2" customWidth="1"/>
    <col min="13059" max="13307" width="8.88671875" style="2"/>
    <col min="13308" max="13308" width="5.88671875" style="2" customWidth="1"/>
    <col min="13309" max="13309" width="37.33203125" style="2" customWidth="1"/>
    <col min="13310" max="13310" width="11.44140625" style="2" customWidth="1"/>
    <col min="13311" max="13311" width="11.21875" style="2" customWidth="1"/>
    <col min="13312" max="13312" width="8.6640625" style="2" customWidth="1"/>
    <col min="13313" max="13313" width="9.77734375" style="2" customWidth="1"/>
    <col min="13314" max="13314" width="14.33203125" style="2" customWidth="1"/>
    <col min="13315" max="13563" width="8.88671875" style="2"/>
    <col min="13564" max="13564" width="5.88671875" style="2" customWidth="1"/>
    <col min="13565" max="13565" width="37.33203125" style="2" customWidth="1"/>
    <col min="13566" max="13566" width="11.44140625" style="2" customWidth="1"/>
    <col min="13567" max="13567" width="11.21875" style="2" customWidth="1"/>
    <col min="13568" max="13568" width="8.6640625" style="2" customWidth="1"/>
    <col min="13569" max="13569" width="9.77734375" style="2" customWidth="1"/>
    <col min="13570" max="13570" width="14.33203125" style="2" customWidth="1"/>
    <col min="13571" max="13819" width="8.88671875" style="2"/>
    <col min="13820" max="13820" width="5.88671875" style="2" customWidth="1"/>
    <col min="13821" max="13821" width="37.33203125" style="2" customWidth="1"/>
    <col min="13822" max="13822" width="11.44140625" style="2" customWidth="1"/>
    <col min="13823" max="13823" width="11.21875" style="2" customWidth="1"/>
    <col min="13824" max="13824" width="8.6640625" style="2" customWidth="1"/>
    <col min="13825" max="13825" width="9.77734375" style="2" customWidth="1"/>
    <col min="13826" max="13826" width="14.33203125" style="2" customWidth="1"/>
    <col min="13827" max="14075" width="8.88671875" style="2"/>
    <col min="14076" max="14076" width="5.88671875" style="2" customWidth="1"/>
    <col min="14077" max="14077" width="37.33203125" style="2" customWidth="1"/>
    <col min="14078" max="14078" width="11.44140625" style="2" customWidth="1"/>
    <col min="14079" max="14079" width="11.21875" style="2" customWidth="1"/>
    <col min="14080" max="14080" width="8.6640625" style="2" customWidth="1"/>
    <col min="14081" max="14081" width="9.77734375" style="2" customWidth="1"/>
    <col min="14082" max="14082" width="14.33203125" style="2" customWidth="1"/>
    <col min="14083" max="14331" width="8.88671875" style="2"/>
    <col min="14332" max="14332" width="5.88671875" style="2" customWidth="1"/>
    <col min="14333" max="14333" width="37.33203125" style="2" customWidth="1"/>
    <col min="14334" max="14334" width="11.44140625" style="2" customWidth="1"/>
    <col min="14335" max="14335" width="11.21875" style="2" customWidth="1"/>
    <col min="14336" max="14336" width="8.6640625" style="2" customWidth="1"/>
    <col min="14337" max="14337" width="9.77734375" style="2" customWidth="1"/>
    <col min="14338" max="14338" width="14.33203125" style="2" customWidth="1"/>
    <col min="14339" max="14587" width="8.88671875" style="2"/>
    <col min="14588" max="14588" width="5.88671875" style="2" customWidth="1"/>
    <col min="14589" max="14589" width="37.33203125" style="2" customWidth="1"/>
    <col min="14590" max="14590" width="11.44140625" style="2" customWidth="1"/>
    <col min="14591" max="14591" width="11.21875" style="2" customWidth="1"/>
    <col min="14592" max="14592" width="8.6640625" style="2" customWidth="1"/>
    <col min="14593" max="14593" width="9.77734375" style="2" customWidth="1"/>
    <col min="14594" max="14594" width="14.33203125" style="2" customWidth="1"/>
    <col min="14595" max="14843" width="8.88671875" style="2"/>
    <col min="14844" max="14844" width="5.88671875" style="2" customWidth="1"/>
    <col min="14845" max="14845" width="37.33203125" style="2" customWidth="1"/>
    <col min="14846" max="14846" width="11.44140625" style="2" customWidth="1"/>
    <col min="14847" max="14847" width="11.21875" style="2" customWidth="1"/>
    <col min="14848" max="14848" width="8.6640625" style="2" customWidth="1"/>
    <col min="14849" max="14849" width="9.77734375" style="2" customWidth="1"/>
    <col min="14850" max="14850" width="14.33203125" style="2" customWidth="1"/>
    <col min="14851" max="15099" width="8.88671875" style="2"/>
    <col min="15100" max="15100" width="5.88671875" style="2" customWidth="1"/>
    <col min="15101" max="15101" width="37.33203125" style="2" customWidth="1"/>
    <col min="15102" max="15102" width="11.44140625" style="2" customWidth="1"/>
    <col min="15103" max="15103" width="11.21875" style="2" customWidth="1"/>
    <col min="15104" max="15104" width="8.6640625" style="2" customWidth="1"/>
    <col min="15105" max="15105" width="9.77734375" style="2" customWidth="1"/>
    <col min="15106" max="15106" width="14.33203125" style="2" customWidth="1"/>
    <col min="15107" max="15355" width="8.88671875" style="2"/>
    <col min="15356" max="15356" width="5.88671875" style="2" customWidth="1"/>
    <col min="15357" max="15357" width="37.33203125" style="2" customWidth="1"/>
    <col min="15358" max="15358" width="11.44140625" style="2" customWidth="1"/>
    <col min="15359" max="15359" width="11.21875" style="2" customWidth="1"/>
    <col min="15360" max="15360" width="8.6640625" style="2" customWidth="1"/>
    <col min="15361" max="15361" width="9.77734375" style="2" customWidth="1"/>
    <col min="15362" max="15362" width="14.33203125" style="2" customWidth="1"/>
    <col min="15363" max="15611" width="8.88671875" style="2"/>
    <col min="15612" max="15612" width="5.88671875" style="2" customWidth="1"/>
    <col min="15613" max="15613" width="37.33203125" style="2" customWidth="1"/>
    <col min="15614" max="15614" width="11.44140625" style="2" customWidth="1"/>
    <col min="15615" max="15615" width="11.21875" style="2" customWidth="1"/>
    <col min="15616" max="15616" width="8.6640625" style="2" customWidth="1"/>
    <col min="15617" max="15617" width="9.77734375" style="2" customWidth="1"/>
    <col min="15618" max="15618" width="14.33203125" style="2" customWidth="1"/>
    <col min="15619" max="15867" width="8.88671875" style="2"/>
    <col min="15868" max="15868" width="5.88671875" style="2" customWidth="1"/>
    <col min="15869" max="15869" width="37.33203125" style="2" customWidth="1"/>
    <col min="15870" max="15870" width="11.44140625" style="2" customWidth="1"/>
    <col min="15871" max="15871" width="11.21875" style="2" customWidth="1"/>
    <col min="15872" max="15872" width="8.6640625" style="2" customWidth="1"/>
    <col min="15873" max="15873" width="9.77734375" style="2" customWidth="1"/>
    <col min="15874" max="15874" width="14.33203125" style="2" customWidth="1"/>
    <col min="15875" max="16123" width="8.88671875" style="2"/>
    <col min="16124" max="16124" width="5.88671875" style="2" customWidth="1"/>
    <col min="16125" max="16125" width="37.33203125" style="2" customWidth="1"/>
    <col min="16126" max="16126" width="11.44140625" style="2" customWidth="1"/>
    <col min="16127" max="16127" width="11.21875" style="2" customWidth="1"/>
    <col min="16128" max="16128" width="8.6640625" style="2" customWidth="1"/>
    <col min="16129" max="16129" width="9.77734375" style="2" customWidth="1"/>
    <col min="16130" max="16130" width="14.33203125" style="2" customWidth="1"/>
    <col min="16131" max="16384" width="8.88671875" style="2"/>
  </cols>
  <sheetData>
    <row r="1" spans="1:7" x14ac:dyDescent="0.3">
      <c r="A1" s="52" t="s">
        <v>44</v>
      </c>
      <c r="B1" s="52"/>
      <c r="C1" s="52"/>
      <c r="D1" s="52"/>
      <c r="E1" s="52"/>
      <c r="F1" s="52"/>
    </row>
    <row r="2" spans="1:7" ht="30" customHeight="1" x14ac:dyDescent="0.3">
      <c r="A2" s="53" t="s">
        <v>45</v>
      </c>
      <c r="B2" s="53"/>
      <c r="C2" s="53"/>
      <c r="D2" s="53"/>
      <c r="E2" s="53"/>
      <c r="F2" s="53"/>
    </row>
    <row r="3" spans="1:7" ht="15.6" customHeight="1" x14ac:dyDescent="0.3">
      <c r="A3" s="53" t="s">
        <v>46</v>
      </c>
      <c r="B3" s="53"/>
      <c r="C3" s="53"/>
      <c r="D3" s="53"/>
      <c r="E3" s="53"/>
      <c r="F3" s="53"/>
    </row>
    <row r="4" spans="1:7" x14ac:dyDescent="0.3">
      <c r="A4" s="54"/>
      <c r="B4" s="54"/>
      <c r="C4" s="54"/>
      <c r="D4" s="54"/>
      <c r="E4" s="54"/>
      <c r="F4" s="54"/>
    </row>
    <row r="5" spans="1:7" ht="44.4" customHeight="1" x14ac:dyDescent="0.3">
      <c r="A5" s="3" t="s">
        <v>10</v>
      </c>
      <c r="B5" s="4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5" t="s">
        <v>16</v>
      </c>
    </row>
    <row r="6" spans="1:7" ht="31.2" x14ac:dyDescent="0.3">
      <c r="A6" s="3">
        <v>1</v>
      </c>
      <c r="B6" s="6" t="s">
        <v>47</v>
      </c>
      <c r="C6" s="7" t="s">
        <v>18</v>
      </c>
      <c r="D6" s="7">
        <v>1</v>
      </c>
      <c r="E6" s="7">
        <v>1010</v>
      </c>
      <c r="F6" s="7" t="s">
        <v>0</v>
      </c>
      <c r="G6" s="7" t="s">
        <v>48</v>
      </c>
    </row>
    <row r="7" spans="1:7" ht="31.2" x14ac:dyDescent="0.3">
      <c r="A7" s="3">
        <f>A6+1</f>
        <v>2</v>
      </c>
      <c r="B7" s="40" t="s">
        <v>49</v>
      </c>
      <c r="C7" s="5" t="s">
        <v>17</v>
      </c>
      <c r="D7" s="5" t="s">
        <v>17</v>
      </c>
      <c r="E7" s="5">
        <v>890</v>
      </c>
      <c r="F7" s="5" t="s">
        <v>0</v>
      </c>
      <c r="G7" s="5" t="s">
        <v>50</v>
      </c>
    </row>
    <row r="8" spans="1:7" ht="31.2" x14ac:dyDescent="0.3">
      <c r="A8" s="3">
        <f t="shared" ref="A8:A45" si="0">A7+1</f>
        <v>3</v>
      </c>
      <c r="B8" s="40" t="s">
        <v>51</v>
      </c>
      <c r="C8" s="5" t="s">
        <v>17</v>
      </c>
      <c r="D8" s="5" t="s">
        <v>17</v>
      </c>
      <c r="E8" s="5">
        <v>1780</v>
      </c>
      <c r="F8" s="5" t="s">
        <v>0</v>
      </c>
      <c r="G8" s="5" t="s">
        <v>50</v>
      </c>
    </row>
    <row r="9" spans="1:7" ht="31.2" x14ac:dyDescent="0.3">
      <c r="A9" s="3">
        <f t="shared" si="0"/>
        <v>4</v>
      </c>
      <c r="B9" s="40" t="s">
        <v>52</v>
      </c>
      <c r="C9" s="5" t="s">
        <v>17</v>
      </c>
      <c r="D9" s="5" t="s">
        <v>17</v>
      </c>
      <c r="E9" s="5">
        <v>890</v>
      </c>
      <c r="F9" s="5" t="s">
        <v>0</v>
      </c>
      <c r="G9" s="5" t="s">
        <v>50</v>
      </c>
    </row>
    <row r="10" spans="1:7" ht="31.2" x14ac:dyDescent="0.3">
      <c r="A10" s="3">
        <f t="shared" si="0"/>
        <v>5</v>
      </c>
      <c r="B10" s="40" t="s">
        <v>53</v>
      </c>
      <c r="C10" s="5" t="s">
        <v>17</v>
      </c>
      <c r="D10" s="5" t="s">
        <v>17</v>
      </c>
      <c r="E10" s="5">
        <v>3560</v>
      </c>
      <c r="F10" s="5" t="s">
        <v>0</v>
      </c>
      <c r="G10" s="5" t="s">
        <v>50</v>
      </c>
    </row>
    <row r="11" spans="1:7" ht="31.2" x14ac:dyDescent="0.3">
      <c r="A11" s="3">
        <f t="shared" si="0"/>
        <v>6</v>
      </c>
      <c r="B11" s="6" t="s">
        <v>54</v>
      </c>
      <c r="C11" s="7" t="s">
        <v>17</v>
      </c>
      <c r="D11" s="5" t="s">
        <v>17</v>
      </c>
      <c r="E11" s="7">
        <v>2691</v>
      </c>
      <c r="F11" s="7" t="s">
        <v>1</v>
      </c>
      <c r="G11" s="7" t="s">
        <v>55</v>
      </c>
    </row>
    <row r="12" spans="1:7" ht="31.2" x14ac:dyDescent="0.3">
      <c r="A12" s="3">
        <f t="shared" si="0"/>
        <v>7</v>
      </c>
      <c r="B12" s="6" t="s">
        <v>56</v>
      </c>
      <c r="C12" s="7" t="s">
        <v>17</v>
      </c>
      <c r="D12" s="5" t="s">
        <v>17</v>
      </c>
      <c r="E12" s="7">
        <v>2691</v>
      </c>
      <c r="F12" s="7" t="s">
        <v>1</v>
      </c>
      <c r="G12" s="7" t="s">
        <v>57</v>
      </c>
    </row>
    <row r="13" spans="1:7" ht="31.2" x14ac:dyDescent="0.3">
      <c r="A13" s="3">
        <f t="shared" si="0"/>
        <v>8</v>
      </c>
      <c r="B13" s="40" t="s">
        <v>58</v>
      </c>
      <c r="C13" s="5" t="s">
        <v>17</v>
      </c>
      <c r="D13" s="5" t="s">
        <v>17</v>
      </c>
      <c r="E13" s="5">
        <v>1948</v>
      </c>
      <c r="F13" s="5" t="s">
        <v>1</v>
      </c>
      <c r="G13" s="5" t="s">
        <v>59</v>
      </c>
    </row>
    <row r="14" spans="1:7" ht="31.2" x14ac:dyDescent="0.3">
      <c r="A14" s="3">
        <f t="shared" si="0"/>
        <v>9</v>
      </c>
      <c r="B14" s="11" t="s">
        <v>60</v>
      </c>
      <c r="C14" s="5" t="s">
        <v>19</v>
      </c>
      <c r="D14" s="5">
        <v>10</v>
      </c>
      <c r="E14" s="10">
        <v>8508</v>
      </c>
      <c r="F14" s="9" t="s">
        <v>2</v>
      </c>
      <c r="G14" s="7" t="s">
        <v>61</v>
      </c>
    </row>
    <row r="15" spans="1:7" ht="31.2" x14ac:dyDescent="0.3">
      <c r="A15" s="3">
        <f t="shared" si="0"/>
        <v>10</v>
      </c>
      <c r="B15" s="11" t="s">
        <v>62</v>
      </c>
      <c r="C15" s="3" t="s">
        <v>18</v>
      </c>
      <c r="D15" s="3">
        <v>1</v>
      </c>
      <c r="E15" s="12">
        <v>1729</v>
      </c>
      <c r="F15" s="3" t="s">
        <v>2</v>
      </c>
      <c r="G15" s="7" t="s">
        <v>40</v>
      </c>
    </row>
    <row r="16" spans="1:7" ht="46.8" x14ac:dyDescent="0.3">
      <c r="A16" s="3">
        <f>A15+1</f>
        <v>11</v>
      </c>
      <c r="B16" s="11" t="s">
        <v>63</v>
      </c>
      <c r="C16" s="3" t="s">
        <v>18</v>
      </c>
      <c r="D16" s="3">
        <v>1</v>
      </c>
      <c r="E16" s="12">
        <v>1502</v>
      </c>
      <c r="F16" s="3" t="s">
        <v>2</v>
      </c>
      <c r="G16" s="7" t="s">
        <v>64</v>
      </c>
    </row>
    <row r="17" spans="1:7" ht="46.8" x14ac:dyDescent="0.3">
      <c r="A17" s="3">
        <f t="shared" si="0"/>
        <v>12</v>
      </c>
      <c r="B17" s="41" t="s">
        <v>65</v>
      </c>
      <c r="C17" s="42" t="s">
        <v>17</v>
      </c>
      <c r="D17" s="42" t="s">
        <v>17</v>
      </c>
      <c r="E17" s="42">
        <v>14882</v>
      </c>
      <c r="F17" s="42" t="s">
        <v>3</v>
      </c>
      <c r="G17" s="42" t="s">
        <v>66</v>
      </c>
    </row>
    <row r="18" spans="1:7" ht="31.2" x14ac:dyDescent="0.3">
      <c r="A18" s="3">
        <f t="shared" si="0"/>
        <v>13</v>
      </c>
      <c r="B18" s="41" t="s">
        <v>67</v>
      </c>
      <c r="C18" s="42" t="s">
        <v>24</v>
      </c>
      <c r="D18" s="42" t="s">
        <v>68</v>
      </c>
      <c r="E18" s="42">
        <v>51522</v>
      </c>
      <c r="F18" s="42" t="s">
        <v>3</v>
      </c>
      <c r="G18" s="42" t="s">
        <v>69</v>
      </c>
    </row>
    <row r="19" spans="1:7" x14ac:dyDescent="0.3">
      <c r="A19" s="3">
        <f t="shared" si="0"/>
        <v>14</v>
      </c>
      <c r="B19" s="13" t="s">
        <v>70</v>
      </c>
      <c r="C19" s="3" t="s">
        <v>24</v>
      </c>
      <c r="D19" s="12" t="s">
        <v>71</v>
      </c>
      <c r="E19" s="3">
        <v>2094</v>
      </c>
      <c r="F19" s="3" t="s">
        <v>3</v>
      </c>
      <c r="G19" s="7" t="s">
        <v>72</v>
      </c>
    </row>
    <row r="20" spans="1:7" ht="31.2" x14ac:dyDescent="0.3">
      <c r="A20" s="3">
        <f t="shared" si="0"/>
        <v>15</v>
      </c>
      <c r="B20" s="13" t="s">
        <v>73</v>
      </c>
      <c r="C20" s="3" t="s">
        <v>22</v>
      </c>
      <c r="D20" s="12" t="s">
        <v>22</v>
      </c>
      <c r="E20" s="3">
        <v>13292</v>
      </c>
      <c r="F20" s="3" t="s">
        <v>3</v>
      </c>
      <c r="G20" s="5" t="s">
        <v>74</v>
      </c>
    </row>
    <row r="21" spans="1:7" ht="31.2" x14ac:dyDescent="0.3">
      <c r="A21" s="3">
        <f t="shared" si="0"/>
        <v>16</v>
      </c>
      <c r="B21" s="13" t="s">
        <v>75</v>
      </c>
      <c r="C21" s="3" t="s">
        <v>24</v>
      </c>
      <c r="D21" s="12" t="s">
        <v>76</v>
      </c>
      <c r="E21" s="3">
        <v>4920</v>
      </c>
      <c r="F21" s="3" t="s">
        <v>3</v>
      </c>
      <c r="G21" s="5" t="s">
        <v>77</v>
      </c>
    </row>
    <row r="22" spans="1:7" ht="31.2" x14ac:dyDescent="0.3">
      <c r="A22" s="3">
        <f t="shared" si="0"/>
        <v>17</v>
      </c>
      <c r="B22" s="11" t="s">
        <v>78</v>
      </c>
      <c r="C22" s="3" t="s">
        <v>22</v>
      </c>
      <c r="D22" s="3" t="s">
        <v>22</v>
      </c>
      <c r="E22" s="10">
        <v>1047</v>
      </c>
      <c r="F22" s="9" t="s">
        <v>4</v>
      </c>
      <c r="G22" s="5" t="s">
        <v>79</v>
      </c>
    </row>
    <row r="23" spans="1:7" ht="31.2" x14ac:dyDescent="0.3">
      <c r="A23" s="3">
        <f t="shared" si="0"/>
        <v>18</v>
      </c>
      <c r="B23" s="14" t="s">
        <v>80</v>
      </c>
      <c r="C23" s="3" t="s">
        <v>17</v>
      </c>
      <c r="D23" s="42" t="s">
        <v>17</v>
      </c>
      <c r="E23" s="10">
        <v>4302</v>
      </c>
      <c r="F23" s="9" t="s">
        <v>4</v>
      </c>
      <c r="G23" s="5" t="s">
        <v>81</v>
      </c>
    </row>
    <row r="24" spans="1:7" x14ac:dyDescent="0.3">
      <c r="A24" s="3">
        <f t="shared" si="0"/>
        <v>19</v>
      </c>
      <c r="B24" s="15" t="s">
        <v>82</v>
      </c>
      <c r="C24" s="9" t="s">
        <v>22</v>
      </c>
      <c r="D24" s="9" t="s">
        <v>22</v>
      </c>
      <c r="E24" s="10">
        <v>58080</v>
      </c>
      <c r="F24" s="9" t="s">
        <v>5</v>
      </c>
      <c r="G24" s="7" t="s">
        <v>83</v>
      </c>
    </row>
    <row r="25" spans="1:7" ht="31.2" x14ac:dyDescent="0.3">
      <c r="A25" s="3">
        <f t="shared" si="0"/>
        <v>20</v>
      </c>
      <c r="B25" s="13" t="s">
        <v>84</v>
      </c>
      <c r="C25" s="3" t="s">
        <v>22</v>
      </c>
      <c r="D25" s="3" t="s">
        <v>22</v>
      </c>
      <c r="E25" s="12">
        <v>1047</v>
      </c>
      <c r="F25" s="3" t="s">
        <v>5</v>
      </c>
      <c r="G25" s="5" t="s">
        <v>85</v>
      </c>
    </row>
    <row r="26" spans="1:7" ht="46.8" x14ac:dyDescent="0.3">
      <c r="A26" s="3">
        <f t="shared" si="0"/>
        <v>21</v>
      </c>
      <c r="B26" s="34" t="s">
        <v>86</v>
      </c>
      <c r="C26" s="5" t="s">
        <v>22</v>
      </c>
      <c r="D26" s="5" t="s">
        <v>22</v>
      </c>
      <c r="E26" s="5">
        <v>1621</v>
      </c>
      <c r="F26" s="5" t="s">
        <v>5</v>
      </c>
      <c r="G26" s="5" t="s">
        <v>87</v>
      </c>
    </row>
    <row r="27" spans="1:7" ht="31.2" x14ac:dyDescent="0.3">
      <c r="A27" s="3">
        <f t="shared" si="0"/>
        <v>22</v>
      </c>
      <c r="B27" s="11" t="s">
        <v>88</v>
      </c>
      <c r="C27" s="3" t="s">
        <v>24</v>
      </c>
      <c r="D27" s="3" t="s">
        <v>41</v>
      </c>
      <c r="E27" s="10">
        <v>3360</v>
      </c>
      <c r="F27" s="9" t="s">
        <v>6</v>
      </c>
      <c r="G27" s="5" t="s">
        <v>89</v>
      </c>
    </row>
    <row r="28" spans="1:7" ht="31.2" x14ac:dyDescent="0.3">
      <c r="A28" s="3">
        <f t="shared" si="0"/>
        <v>23</v>
      </c>
      <c r="B28" s="11" t="s">
        <v>90</v>
      </c>
      <c r="C28" s="5" t="s">
        <v>22</v>
      </c>
      <c r="D28" s="5" t="s">
        <v>22</v>
      </c>
      <c r="E28" s="10">
        <v>1120</v>
      </c>
      <c r="F28" s="9" t="s">
        <v>7</v>
      </c>
      <c r="G28" s="5" t="s">
        <v>91</v>
      </c>
    </row>
    <row r="29" spans="1:7" x14ac:dyDescent="0.3">
      <c r="A29" s="3">
        <f t="shared" si="0"/>
        <v>24</v>
      </c>
      <c r="B29" s="11" t="s">
        <v>92</v>
      </c>
      <c r="C29" s="9" t="s">
        <v>22</v>
      </c>
      <c r="D29" s="5" t="s">
        <v>22</v>
      </c>
      <c r="E29" s="10">
        <v>65850</v>
      </c>
      <c r="F29" s="9" t="s">
        <v>7</v>
      </c>
      <c r="G29" s="5" t="s">
        <v>93</v>
      </c>
    </row>
    <row r="30" spans="1:7" ht="31.2" x14ac:dyDescent="0.3">
      <c r="A30" s="3">
        <f t="shared" si="0"/>
        <v>25</v>
      </c>
      <c r="B30" s="11" t="s">
        <v>94</v>
      </c>
      <c r="C30" s="9" t="s">
        <v>18</v>
      </c>
      <c r="D30" s="9">
        <v>12</v>
      </c>
      <c r="E30" s="10">
        <v>4851</v>
      </c>
      <c r="F30" s="9" t="s">
        <v>7</v>
      </c>
      <c r="G30" s="5" t="s">
        <v>95</v>
      </c>
    </row>
    <row r="31" spans="1:7" ht="31.2" x14ac:dyDescent="0.3">
      <c r="A31" s="3">
        <f t="shared" si="0"/>
        <v>26</v>
      </c>
      <c r="B31" s="11" t="s">
        <v>96</v>
      </c>
      <c r="C31" s="3" t="s">
        <v>17</v>
      </c>
      <c r="D31" s="3" t="s">
        <v>17</v>
      </c>
      <c r="E31" s="10">
        <v>54517</v>
      </c>
      <c r="F31" s="9" t="s">
        <v>7</v>
      </c>
      <c r="G31" s="5" t="s">
        <v>97</v>
      </c>
    </row>
    <row r="32" spans="1:7" ht="31.2" x14ac:dyDescent="0.3">
      <c r="A32" s="3">
        <f t="shared" si="0"/>
        <v>27</v>
      </c>
      <c r="B32" s="34" t="s">
        <v>98</v>
      </c>
      <c r="C32" s="5" t="s">
        <v>22</v>
      </c>
      <c r="D32" s="5" t="s">
        <v>22</v>
      </c>
      <c r="E32" s="12">
        <v>2240</v>
      </c>
      <c r="F32" s="3" t="s">
        <v>7</v>
      </c>
      <c r="G32" s="43" t="s">
        <v>42</v>
      </c>
    </row>
    <row r="33" spans="1:7" x14ac:dyDescent="0.3">
      <c r="A33" s="3">
        <f t="shared" si="0"/>
        <v>28</v>
      </c>
      <c r="B33" s="44" t="s">
        <v>99</v>
      </c>
      <c r="C33" s="5" t="s">
        <v>24</v>
      </c>
      <c r="D33" s="5" t="s">
        <v>71</v>
      </c>
      <c r="E33" s="5">
        <v>2239</v>
      </c>
      <c r="F33" s="5" t="s">
        <v>8</v>
      </c>
      <c r="G33" s="5" t="s">
        <v>100</v>
      </c>
    </row>
    <row r="34" spans="1:7" ht="31.2" x14ac:dyDescent="0.3">
      <c r="A34" s="3">
        <f t="shared" si="0"/>
        <v>29</v>
      </c>
      <c r="B34" s="8" t="s">
        <v>101</v>
      </c>
      <c r="C34" s="3" t="s">
        <v>102</v>
      </c>
      <c r="D34" s="3" t="s">
        <v>102</v>
      </c>
      <c r="E34" s="10">
        <v>15232</v>
      </c>
      <c r="F34" s="9" t="s">
        <v>9</v>
      </c>
      <c r="G34" s="5" t="s">
        <v>103</v>
      </c>
    </row>
    <row r="35" spans="1:7" ht="31.2" x14ac:dyDescent="0.3">
      <c r="A35" s="3">
        <f t="shared" si="0"/>
        <v>30</v>
      </c>
      <c r="B35" s="8" t="s">
        <v>104</v>
      </c>
      <c r="C35" s="9" t="s">
        <v>105</v>
      </c>
      <c r="D35" s="9" t="s">
        <v>105</v>
      </c>
      <c r="E35" s="10">
        <v>9019</v>
      </c>
      <c r="F35" s="9" t="s">
        <v>9</v>
      </c>
      <c r="G35" s="5" t="s">
        <v>106</v>
      </c>
    </row>
    <row r="36" spans="1:7" ht="46.8" x14ac:dyDescent="0.3">
      <c r="A36" s="3">
        <f t="shared" si="0"/>
        <v>31</v>
      </c>
      <c r="B36" s="8" t="s">
        <v>107</v>
      </c>
      <c r="C36" s="3" t="s">
        <v>102</v>
      </c>
      <c r="D36" s="3" t="s">
        <v>102</v>
      </c>
      <c r="E36" s="10">
        <v>37840</v>
      </c>
      <c r="F36" s="9" t="s">
        <v>9</v>
      </c>
      <c r="G36" s="5" t="s">
        <v>108</v>
      </c>
    </row>
    <row r="37" spans="1:7" ht="46.8" x14ac:dyDescent="0.3">
      <c r="A37" s="3">
        <f t="shared" si="0"/>
        <v>32</v>
      </c>
      <c r="B37" s="8" t="s">
        <v>109</v>
      </c>
      <c r="C37" s="3" t="s">
        <v>17</v>
      </c>
      <c r="D37" s="3" t="s">
        <v>17</v>
      </c>
      <c r="E37" s="10">
        <v>1673</v>
      </c>
      <c r="F37" s="9" t="s">
        <v>9</v>
      </c>
      <c r="G37" s="5" t="s">
        <v>110</v>
      </c>
    </row>
    <row r="38" spans="1:7" ht="31.2" x14ac:dyDescent="0.3">
      <c r="A38" s="3">
        <f t="shared" si="0"/>
        <v>33</v>
      </c>
      <c r="B38" s="8" t="s">
        <v>111</v>
      </c>
      <c r="C38" s="9" t="s">
        <v>112</v>
      </c>
      <c r="D38" s="9" t="s">
        <v>112</v>
      </c>
      <c r="E38" s="10">
        <v>45120</v>
      </c>
      <c r="F38" s="9" t="s">
        <v>23</v>
      </c>
      <c r="G38" s="5" t="s">
        <v>113</v>
      </c>
    </row>
    <row r="39" spans="1:7" ht="31.2" x14ac:dyDescent="0.3">
      <c r="A39" s="3">
        <f t="shared" si="0"/>
        <v>34</v>
      </c>
      <c r="B39" s="8" t="s">
        <v>114</v>
      </c>
      <c r="C39" s="9" t="s">
        <v>102</v>
      </c>
      <c r="D39" s="9" t="s">
        <v>102</v>
      </c>
      <c r="E39" s="10">
        <v>21895</v>
      </c>
      <c r="F39" s="9" t="s">
        <v>23</v>
      </c>
      <c r="G39" s="5" t="s">
        <v>115</v>
      </c>
    </row>
    <row r="40" spans="1:7" ht="31.2" x14ac:dyDescent="0.3">
      <c r="A40" s="3">
        <f t="shared" si="0"/>
        <v>35</v>
      </c>
      <c r="B40" s="8" t="s">
        <v>116</v>
      </c>
      <c r="C40" s="9" t="s">
        <v>117</v>
      </c>
      <c r="D40" s="9" t="s">
        <v>117</v>
      </c>
      <c r="E40" s="10">
        <v>3681</v>
      </c>
      <c r="F40" s="9" t="s">
        <v>118</v>
      </c>
      <c r="G40" s="5" t="s">
        <v>119</v>
      </c>
    </row>
    <row r="41" spans="1:7" ht="31.2" x14ac:dyDescent="0.3">
      <c r="A41" s="3">
        <f t="shared" si="0"/>
        <v>36</v>
      </c>
      <c r="B41" s="40" t="s">
        <v>120</v>
      </c>
      <c r="C41" s="5" t="s">
        <v>17</v>
      </c>
      <c r="D41" s="5" t="s">
        <v>17</v>
      </c>
      <c r="E41" s="12">
        <v>2032</v>
      </c>
      <c r="F41" s="3" t="s">
        <v>23</v>
      </c>
      <c r="G41" s="5" t="s">
        <v>121</v>
      </c>
    </row>
    <row r="42" spans="1:7" ht="46.8" x14ac:dyDescent="0.3">
      <c r="A42" s="3">
        <f t="shared" si="0"/>
        <v>37</v>
      </c>
      <c r="B42" s="8" t="s">
        <v>122</v>
      </c>
      <c r="C42" s="9" t="s">
        <v>22</v>
      </c>
      <c r="D42" s="9" t="s">
        <v>22</v>
      </c>
      <c r="E42" s="10">
        <v>25658</v>
      </c>
      <c r="F42" s="9" t="s">
        <v>25</v>
      </c>
      <c r="G42" s="7" t="s">
        <v>123</v>
      </c>
    </row>
    <row r="43" spans="1:7" ht="46.8" x14ac:dyDescent="0.3">
      <c r="A43" s="3">
        <f t="shared" si="0"/>
        <v>38</v>
      </c>
      <c r="B43" s="8" t="s">
        <v>124</v>
      </c>
      <c r="C43" s="9" t="s">
        <v>22</v>
      </c>
      <c r="D43" s="9" t="s">
        <v>22</v>
      </c>
      <c r="E43" s="10">
        <v>14135</v>
      </c>
      <c r="F43" s="9" t="s">
        <v>25</v>
      </c>
      <c r="G43" s="7" t="s">
        <v>125</v>
      </c>
    </row>
    <row r="44" spans="1:7" ht="31.2" x14ac:dyDescent="0.3">
      <c r="A44" s="3">
        <f t="shared" si="0"/>
        <v>39</v>
      </c>
      <c r="B44" s="8" t="s">
        <v>126</v>
      </c>
      <c r="C44" s="9" t="s">
        <v>22</v>
      </c>
      <c r="D44" s="9" t="s">
        <v>22</v>
      </c>
      <c r="E44" s="10">
        <v>4441</v>
      </c>
      <c r="F44" s="9" t="s">
        <v>25</v>
      </c>
      <c r="G44" s="7" t="s">
        <v>127</v>
      </c>
    </row>
    <row r="45" spans="1:7" ht="31.2" x14ac:dyDescent="0.3">
      <c r="A45" s="3">
        <f t="shared" si="0"/>
        <v>40</v>
      </c>
      <c r="B45" s="8" t="s">
        <v>128</v>
      </c>
      <c r="C45" s="9" t="s">
        <v>24</v>
      </c>
      <c r="D45" s="9" t="s">
        <v>129</v>
      </c>
      <c r="E45" s="10">
        <v>2032</v>
      </c>
      <c r="F45" s="9" t="s">
        <v>25</v>
      </c>
      <c r="G45" s="7" t="s">
        <v>130</v>
      </c>
    </row>
    <row r="46" spans="1:7" x14ac:dyDescent="0.3">
      <c r="A46" s="16"/>
      <c r="B46" s="37" t="s">
        <v>20</v>
      </c>
      <c r="C46" s="9"/>
      <c r="D46" s="9"/>
      <c r="E46" s="17">
        <f>SUM(E6:E45)</f>
        <v>496941</v>
      </c>
      <c r="F46" s="9"/>
      <c r="G46" s="7"/>
    </row>
    <row r="47" spans="1:7" x14ac:dyDescent="0.3">
      <c r="A47" s="16"/>
      <c r="B47" s="8"/>
      <c r="C47" s="9"/>
      <c r="D47" s="9"/>
      <c r="E47" s="9"/>
      <c r="F47" s="9"/>
      <c r="G47" s="7"/>
    </row>
    <row r="48" spans="1:7" ht="31.2" x14ac:dyDescent="0.3">
      <c r="A48" s="3"/>
      <c r="B48" s="8" t="s">
        <v>21</v>
      </c>
      <c r="C48" s="9"/>
      <c r="D48" s="9"/>
      <c r="E48" s="9"/>
      <c r="F48" s="9"/>
      <c r="G48" s="7"/>
    </row>
    <row r="49" spans="1:7" ht="62.4" x14ac:dyDescent="0.3">
      <c r="A49" s="3">
        <f>A48+1</f>
        <v>1</v>
      </c>
      <c r="B49" s="6" t="s">
        <v>131</v>
      </c>
      <c r="C49" s="45" t="s">
        <v>22</v>
      </c>
      <c r="D49" s="45" t="s">
        <v>22</v>
      </c>
      <c r="E49" s="45">
        <v>950</v>
      </c>
      <c r="F49" s="46" t="s">
        <v>1</v>
      </c>
      <c r="G49" s="5" t="s">
        <v>132</v>
      </c>
    </row>
    <row r="50" spans="1:7" ht="62.4" x14ac:dyDescent="0.3">
      <c r="A50" s="3">
        <f>A49+1</f>
        <v>2</v>
      </c>
      <c r="B50" s="6" t="s">
        <v>131</v>
      </c>
      <c r="C50" s="45" t="s">
        <v>22</v>
      </c>
      <c r="D50" s="45" t="s">
        <v>22</v>
      </c>
      <c r="E50" s="45">
        <v>993</v>
      </c>
      <c r="F50" s="46" t="s">
        <v>1</v>
      </c>
      <c r="G50" s="5" t="s">
        <v>133</v>
      </c>
    </row>
    <row r="51" spans="1:7" ht="31.2" x14ac:dyDescent="0.3">
      <c r="A51" s="3">
        <v>3</v>
      </c>
      <c r="B51" s="47" t="s">
        <v>134</v>
      </c>
      <c r="C51" s="45" t="s">
        <v>22</v>
      </c>
      <c r="D51" s="45" t="s">
        <v>22</v>
      </c>
      <c r="E51" s="3">
        <v>1375</v>
      </c>
      <c r="F51" s="3" t="s">
        <v>3</v>
      </c>
      <c r="G51" s="5" t="s">
        <v>135</v>
      </c>
    </row>
    <row r="52" spans="1:7" ht="31.2" x14ac:dyDescent="0.3">
      <c r="A52" s="3">
        <f>A51+1</f>
        <v>4</v>
      </c>
      <c r="B52" s="8" t="s">
        <v>136</v>
      </c>
      <c r="C52" s="5" t="s">
        <v>22</v>
      </c>
      <c r="D52" s="5" t="s">
        <v>22</v>
      </c>
      <c r="E52" s="5">
        <v>2001</v>
      </c>
      <c r="F52" s="5" t="s">
        <v>3</v>
      </c>
      <c r="G52" s="5" t="s">
        <v>137</v>
      </c>
    </row>
    <row r="53" spans="1:7" ht="31.2" x14ac:dyDescent="0.3">
      <c r="A53" s="3">
        <f>A52+1</f>
        <v>5</v>
      </c>
      <c r="B53" s="8" t="s">
        <v>138</v>
      </c>
      <c r="C53" s="5" t="s">
        <v>22</v>
      </c>
      <c r="D53" s="5" t="s">
        <v>22</v>
      </c>
      <c r="E53" s="7">
        <v>21990</v>
      </c>
      <c r="F53" s="7" t="s">
        <v>139</v>
      </c>
      <c r="G53" s="5" t="s">
        <v>140</v>
      </c>
    </row>
    <row r="54" spans="1:7" ht="31.2" x14ac:dyDescent="0.3">
      <c r="A54" s="3">
        <v>6</v>
      </c>
      <c r="B54" s="48" t="s">
        <v>141</v>
      </c>
      <c r="C54" s="43" t="s">
        <v>22</v>
      </c>
      <c r="D54" s="43" t="s">
        <v>22</v>
      </c>
      <c r="E54" s="43">
        <v>14624</v>
      </c>
      <c r="F54" s="43" t="s">
        <v>7</v>
      </c>
      <c r="G54" s="43" t="s">
        <v>142</v>
      </c>
    </row>
    <row r="55" spans="1:7" ht="31.2" x14ac:dyDescent="0.3">
      <c r="A55" s="3">
        <f>A54+1</f>
        <v>7</v>
      </c>
      <c r="B55" s="48" t="s">
        <v>141</v>
      </c>
      <c r="C55" s="43" t="s">
        <v>22</v>
      </c>
      <c r="D55" s="43" t="s">
        <v>22</v>
      </c>
      <c r="E55" s="43">
        <v>14624</v>
      </c>
      <c r="F55" s="43" t="s">
        <v>8</v>
      </c>
      <c r="G55" s="43" t="s">
        <v>143</v>
      </c>
    </row>
    <row r="56" spans="1:7" ht="31.2" x14ac:dyDescent="0.3">
      <c r="A56" s="3">
        <f>A55+1</f>
        <v>8</v>
      </c>
      <c r="B56" s="4" t="s">
        <v>144</v>
      </c>
      <c r="C56" s="5" t="s">
        <v>22</v>
      </c>
      <c r="D56" s="5" t="s">
        <v>22</v>
      </c>
      <c r="E56" s="5">
        <v>3340</v>
      </c>
      <c r="F56" s="49" t="s">
        <v>9</v>
      </c>
      <c r="G56" s="5" t="s">
        <v>145</v>
      </c>
    </row>
    <row r="57" spans="1:7" ht="62.4" x14ac:dyDescent="0.3">
      <c r="A57" s="3">
        <v>9</v>
      </c>
      <c r="B57" s="6" t="s">
        <v>131</v>
      </c>
      <c r="C57" s="45" t="s">
        <v>22</v>
      </c>
      <c r="D57" s="45" t="s">
        <v>22</v>
      </c>
      <c r="E57" s="45">
        <v>870</v>
      </c>
      <c r="F57" s="46" t="s">
        <v>23</v>
      </c>
      <c r="G57" s="5" t="s">
        <v>146</v>
      </c>
    </row>
    <row r="58" spans="1:7" ht="62.4" x14ac:dyDescent="0.3">
      <c r="A58" s="3">
        <f>A57+1</f>
        <v>10</v>
      </c>
      <c r="B58" s="6" t="s">
        <v>131</v>
      </c>
      <c r="C58" s="45" t="s">
        <v>22</v>
      </c>
      <c r="D58" s="45" t="s">
        <v>22</v>
      </c>
      <c r="E58" s="45">
        <v>742</v>
      </c>
      <c r="F58" s="46" t="s">
        <v>23</v>
      </c>
      <c r="G58" s="5" t="s">
        <v>147</v>
      </c>
    </row>
    <row r="59" spans="1:7" ht="62.4" x14ac:dyDescent="0.3">
      <c r="A59" s="3">
        <f>A58+1</f>
        <v>11</v>
      </c>
      <c r="B59" s="6" t="s">
        <v>131</v>
      </c>
      <c r="C59" s="45" t="s">
        <v>22</v>
      </c>
      <c r="D59" s="45" t="s">
        <v>22</v>
      </c>
      <c r="E59" s="45">
        <v>622</v>
      </c>
      <c r="F59" s="46" t="s">
        <v>25</v>
      </c>
      <c r="G59" s="5" t="s">
        <v>148</v>
      </c>
    </row>
    <row r="60" spans="1:7" ht="62.4" x14ac:dyDescent="0.3">
      <c r="A60" s="3">
        <v>12</v>
      </c>
      <c r="B60" s="6" t="s">
        <v>131</v>
      </c>
      <c r="C60" s="45" t="s">
        <v>22</v>
      </c>
      <c r="D60" s="45" t="s">
        <v>22</v>
      </c>
      <c r="E60" s="45">
        <v>677</v>
      </c>
      <c r="F60" s="46" t="s">
        <v>25</v>
      </c>
      <c r="G60" s="5" t="s">
        <v>149</v>
      </c>
    </row>
    <row r="61" spans="1:7" ht="62.4" x14ac:dyDescent="0.3">
      <c r="A61" s="3">
        <f>A60+1</f>
        <v>13</v>
      </c>
      <c r="B61" s="6" t="s">
        <v>131</v>
      </c>
      <c r="C61" s="45" t="s">
        <v>22</v>
      </c>
      <c r="D61" s="45" t="s">
        <v>22</v>
      </c>
      <c r="E61" s="45">
        <v>837</v>
      </c>
      <c r="F61" s="46" t="s">
        <v>25</v>
      </c>
      <c r="G61" s="5" t="s">
        <v>150</v>
      </c>
    </row>
    <row r="62" spans="1:7" ht="62.4" x14ac:dyDescent="0.3">
      <c r="A62" s="3">
        <f>A61+1</f>
        <v>14</v>
      </c>
      <c r="B62" s="6" t="s">
        <v>131</v>
      </c>
      <c r="C62" s="45" t="s">
        <v>22</v>
      </c>
      <c r="D62" s="45" t="s">
        <v>22</v>
      </c>
      <c r="E62" s="45">
        <v>1278</v>
      </c>
      <c r="F62" s="46" t="s">
        <v>25</v>
      </c>
      <c r="G62" s="5" t="s">
        <v>151</v>
      </c>
    </row>
    <row r="63" spans="1:7" ht="62.4" x14ac:dyDescent="0.3">
      <c r="A63" s="3">
        <v>15</v>
      </c>
      <c r="B63" s="6" t="s">
        <v>131</v>
      </c>
      <c r="C63" s="45" t="s">
        <v>22</v>
      </c>
      <c r="D63" s="45" t="s">
        <v>22</v>
      </c>
      <c r="E63" s="45">
        <v>822</v>
      </c>
      <c r="F63" s="46" t="s">
        <v>25</v>
      </c>
      <c r="G63" s="5" t="s">
        <v>152</v>
      </c>
    </row>
    <row r="64" spans="1:7" x14ac:dyDescent="0.3">
      <c r="A64" s="35"/>
      <c r="B64" s="37" t="s">
        <v>20</v>
      </c>
      <c r="C64" s="7"/>
      <c r="D64" s="7"/>
      <c r="E64" s="17">
        <f>SUM(E49:E63)</f>
        <v>65745</v>
      </c>
      <c r="F64" s="7"/>
      <c r="G64" s="7"/>
    </row>
    <row r="65" spans="1:7" ht="15.75" customHeight="1" x14ac:dyDescent="0.3"/>
    <row r="66" spans="1:7" ht="32.4" customHeight="1" x14ac:dyDescent="0.3">
      <c r="A66" s="50" t="s">
        <v>43</v>
      </c>
      <c r="B66" s="50"/>
      <c r="C66" s="50"/>
      <c r="D66" s="50"/>
      <c r="E66" s="50"/>
      <c r="F66" s="50"/>
      <c r="G66" s="50"/>
    </row>
    <row r="67" spans="1:7" ht="15.75" customHeight="1" x14ac:dyDescent="0.3">
      <c r="B67" s="38"/>
      <c r="C67" s="38"/>
      <c r="D67" s="38"/>
      <c r="E67" s="38"/>
      <c r="F67" s="38"/>
    </row>
    <row r="68" spans="1:7" ht="25.95" customHeight="1" x14ac:dyDescent="0.3">
      <c r="A68" s="51" t="s">
        <v>153</v>
      </c>
      <c r="B68" s="51"/>
      <c r="C68" s="51"/>
      <c r="D68" s="51"/>
      <c r="E68" s="51"/>
      <c r="F68" s="51"/>
      <c r="G68" s="51"/>
    </row>
    <row r="69" spans="1:7" x14ac:dyDescent="0.3">
      <c r="B69" s="36"/>
    </row>
  </sheetData>
  <mergeCells count="6">
    <mergeCell ref="A66:G66"/>
    <mergeCell ref="A68:G68"/>
    <mergeCell ref="A1:F1"/>
    <mergeCell ref="A2:F2"/>
    <mergeCell ref="A3:F3"/>
    <mergeCell ref="A4:F4"/>
  </mergeCells>
  <pageMargins left="0.59055118110236227" right="0.19685039370078741" top="0.39370078740157483" bottom="0.19685039370078741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H13" sqref="H13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8" t="s">
        <v>26</v>
      </c>
      <c r="B2" s="58"/>
      <c r="C2" s="58"/>
      <c r="D2" s="58"/>
    </row>
    <row r="3" spans="1:4" ht="13.8" x14ac:dyDescent="0.25">
      <c r="A3" s="55" t="s">
        <v>27</v>
      </c>
      <c r="B3" s="55"/>
      <c r="C3" s="55"/>
      <c r="D3" s="55"/>
    </row>
    <row r="4" spans="1:4" ht="41.25" customHeight="1" x14ac:dyDescent="0.25">
      <c r="A4" s="56" t="s">
        <v>154</v>
      </c>
      <c r="B4" s="56"/>
      <c r="C4" s="56"/>
      <c r="D4" s="56"/>
    </row>
    <row r="5" spans="1:4" x14ac:dyDescent="0.25">
      <c r="A5" s="18"/>
    </row>
    <row r="6" spans="1:4" x14ac:dyDescent="0.25">
      <c r="A6" s="19" t="s">
        <v>28</v>
      </c>
      <c r="B6" s="20" t="s">
        <v>29</v>
      </c>
      <c r="C6" s="21">
        <v>2762636</v>
      </c>
      <c r="D6" s="22" t="s">
        <v>30</v>
      </c>
    </row>
    <row r="7" spans="1:4" x14ac:dyDescent="0.25">
      <c r="A7" s="19" t="s">
        <v>31</v>
      </c>
      <c r="B7" s="20" t="s">
        <v>29</v>
      </c>
      <c r="C7" s="21">
        <v>2637934</v>
      </c>
      <c r="D7" s="22" t="s">
        <v>30</v>
      </c>
    </row>
    <row r="8" spans="1:4" x14ac:dyDescent="0.25">
      <c r="A8" s="19" t="s">
        <v>32</v>
      </c>
      <c r="B8" s="20" t="s">
        <v>29</v>
      </c>
      <c r="C8" s="21">
        <f>SUM(C10:C13)</f>
        <v>2691335</v>
      </c>
      <c r="D8" s="22" t="s">
        <v>30</v>
      </c>
    </row>
    <row r="9" spans="1:4" x14ac:dyDescent="0.25">
      <c r="A9" s="23" t="s">
        <v>33</v>
      </c>
      <c r="B9" s="20"/>
      <c r="C9" s="21"/>
      <c r="D9" s="22"/>
    </row>
    <row r="10" spans="1:4" ht="40.799999999999997" customHeight="1" x14ac:dyDescent="0.25">
      <c r="A10" s="24" t="s">
        <v>34</v>
      </c>
      <c r="B10" s="25" t="s">
        <v>29</v>
      </c>
      <c r="C10" s="26">
        <v>554577</v>
      </c>
      <c r="D10" s="27" t="s">
        <v>30</v>
      </c>
    </row>
    <row r="11" spans="1:4" ht="79.2" x14ac:dyDescent="0.25">
      <c r="A11" s="28" t="s">
        <v>35</v>
      </c>
      <c r="B11" s="25" t="s">
        <v>29</v>
      </c>
      <c r="C11" s="26">
        <v>1150149</v>
      </c>
      <c r="D11" s="27" t="s">
        <v>30</v>
      </c>
    </row>
    <row r="12" spans="1:4" ht="13.8" customHeight="1" x14ac:dyDescent="0.25">
      <c r="A12" s="23" t="s">
        <v>36</v>
      </c>
      <c r="B12" s="20" t="s">
        <v>29</v>
      </c>
      <c r="C12" s="22">
        <v>489668</v>
      </c>
      <c r="D12" s="22" t="s">
        <v>30</v>
      </c>
    </row>
    <row r="13" spans="1:4" x14ac:dyDescent="0.25">
      <c r="A13" s="19" t="s">
        <v>37</v>
      </c>
      <c r="B13" s="20" t="s">
        <v>29</v>
      </c>
      <c r="C13" s="21">
        <v>496941</v>
      </c>
      <c r="D13" s="22" t="s">
        <v>30</v>
      </c>
    </row>
    <row r="14" spans="1:4" ht="5.4" customHeight="1" x14ac:dyDescent="0.25">
      <c r="A14" s="19"/>
      <c r="B14" s="20"/>
      <c r="C14" s="21"/>
      <c r="D14" s="22"/>
    </row>
    <row r="15" spans="1:4" ht="13.8" customHeight="1" x14ac:dyDescent="0.25">
      <c r="A15" s="29" t="s">
        <v>155</v>
      </c>
      <c r="B15" s="29"/>
      <c r="C15" s="39">
        <v>372830</v>
      </c>
      <c r="D15" s="22" t="s">
        <v>30</v>
      </c>
    </row>
    <row r="16" spans="1:4" ht="9" customHeight="1" x14ac:dyDescent="0.25">
      <c r="A16" s="30"/>
      <c r="B16" s="20"/>
      <c r="C16" s="21"/>
      <c r="D16" s="21"/>
    </row>
    <row r="17" spans="1:4" x14ac:dyDescent="0.25">
      <c r="A17" s="57" t="s">
        <v>38</v>
      </c>
      <c r="B17" s="57"/>
      <c r="C17" s="57"/>
      <c r="D17" s="57"/>
    </row>
    <row r="18" spans="1:4" x14ac:dyDescent="0.25">
      <c r="A18" s="57" t="s">
        <v>39</v>
      </c>
      <c r="B18" s="57"/>
      <c r="C18" s="57"/>
      <c r="D18" s="57"/>
    </row>
    <row r="19" spans="1:4" x14ac:dyDescent="0.25">
      <c r="A19" s="30"/>
      <c r="B19" s="20"/>
      <c r="C19" s="21"/>
      <c r="D19" s="21"/>
    </row>
    <row r="20" spans="1:4" x14ac:dyDescent="0.25">
      <c r="A20" s="30"/>
      <c r="B20" s="20"/>
      <c r="C20" s="21"/>
    </row>
    <row r="21" spans="1:4" x14ac:dyDescent="0.25">
      <c r="A21" s="31"/>
      <c r="B21" s="31"/>
    </row>
    <row r="32" spans="1:4" x14ac:dyDescent="0.25">
      <c r="A32" s="58"/>
      <c r="B32" s="58"/>
      <c r="C32" s="58"/>
      <c r="D32" s="58"/>
    </row>
    <row r="33" spans="1:4" ht="13.8" x14ac:dyDescent="0.25">
      <c r="A33" s="55"/>
      <c r="B33" s="55"/>
      <c r="C33" s="55"/>
      <c r="D33" s="55"/>
    </row>
    <row r="34" spans="1:4" ht="37.5" customHeight="1" x14ac:dyDescent="0.25">
      <c r="A34" s="56"/>
      <c r="B34" s="56"/>
      <c r="C34" s="56"/>
      <c r="D34" s="56"/>
    </row>
    <row r="35" spans="1:4" ht="9" customHeight="1" x14ac:dyDescent="0.25">
      <c r="A35" s="18"/>
    </row>
    <row r="36" spans="1:4" x14ac:dyDescent="0.25">
      <c r="A36" s="30"/>
      <c r="B36" s="20"/>
      <c r="C36" s="21"/>
      <c r="D36" s="21"/>
    </row>
    <row r="37" spans="1:4" x14ac:dyDescent="0.25">
      <c r="A37" s="30"/>
      <c r="B37" s="20"/>
      <c r="C37" s="21"/>
      <c r="D37" s="21"/>
    </row>
    <row r="38" spans="1:4" x14ac:dyDescent="0.25">
      <c r="A38" s="30"/>
      <c r="B38" s="20"/>
      <c r="C38" s="21"/>
      <c r="D38" s="21"/>
    </row>
    <row r="39" spans="1:4" x14ac:dyDescent="0.25">
      <c r="A39" s="32"/>
      <c r="B39" s="20"/>
      <c r="C39" s="21"/>
      <c r="D39" s="21"/>
    </row>
    <row r="40" spans="1:4" ht="24" customHeight="1" x14ac:dyDescent="0.25">
      <c r="A40" s="33"/>
      <c r="B40" s="20"/>
      <c r="C40" s="21"/>
      <c r="D40" s="21"/>
    </row>
    <row r="41" spans="1:4" x14ac:dyDescent="0.25">
      <c r="A41" s="32"/>
      <c r="B41" s="20"/>
      <c r="C41" s="21"/>
      <c r="D41" s="21"/>
    </row>
    <row r="42" spans="1:4" x14ac:dyDescent="0.25">
      <c r="A42" s="32"/>
      <c r="B42" s="20"/>
      <c r="C42" s="21"/>
      <c r="D42" s="21"/>
    </row>
    <row r="43" spans="1:4" x14ac:dyDescent="0.25">
      <c r="A43" s="30"/>
      <c r="B43" s="20"/>
      <c r="C43" s="21"/>
      <c r="D43" s="21"/>
    </row>
    <row r="44" spans="1:4" x14ac:dyDescent="0.25">
      <c r="A44" s="30"/>
      <c r="B44" s="20"/>
      <c r="C44" s="21"/>
      <c r="D44" s="21"/>
    </row>
    <row r="45" spans="1:4" x14ac:dyDescent="0.25">
      <c r="A45" s="30"/>
      <c r="B45" s="20"/>
      <c r="C45" s="21"/>
      <c r="D45" s="21"/>
    </row>
    <row r="46" spans="1:4" x14ac:dyDescent="0.25">
      <c r="A46" s="57"/>
      <c r="B46" s="57"/>
      <c r="C46" s="57"/>
      <c r="D46" s="57"/>
    </row>
    <row r="47" spans="1:4" x14ac:dyDescent="0.25">
      <c r="A47" s="57"/>
      <c r="B47" s="57"/>
      <c r="C47" s="57"/>
      <c r="D47" s="57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2024-02-09T06:39:26Z</cp:lastPrinted>
  <dcterms:created xsi:type="dcterms:W3CDTF">1996-10-08T23:32:33Z</dcterms:created>
  <dcterms:modified xsi:type="dcterms:W3CDTF">2024-02-19T07:13:17Z</dcterms:modified>
</cp:coreProperties>
</file>