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3\МКД ИТОГИ 2023 г\СТР итоги 2023\Строителей 161\"/>
    </mc:Choice>
  </mc:AlternateContent>
  <bookViews>
    <workbookView xWindow="-108" yWindow="-108" windowWidth="23256" windowHeight="12576"/>
  </bookViews>
  <sheets>
    <sheet name="ТР" sheetId="4" r:id="rId1"/>
    <sheet name="Отчет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4" l="1"/>
  <c r="E38" i="4" l="1"/>
  <c r="A37" i="4"/>
  <c r="A34" i="4"/>
  <c r="A35" i="4" s="1"/>
  <c r="A32" i="4"/>
  <c r="A28" i="4"/>
  <c r="A29" i="4" s="1"/>
  <c r="A25" i="4"/>
  <c r="A26" i="4" s="1"/>
  <c r="E21" i="4"/>
  <c r="A7" i="4"/>
  <c r="A8" i="4" s="1"/>
  <c r="A9" i="4" s="1"/>
  <c r="A10" i="4" s="1"/>
  <c r="A11" i="4" s="1"/>
  <c r="A12" i="4" s="1"/>
  <c r="A13" i="4" s="1"/>
  <c r="A15" i="4" s="1"/>
  <c r="A16" i="4" s="1"/>
  <c r="A17" i="4" s="1"/>
  <c r="A18" i="4" s="1"/>
  <c r="A19" i="4" s="1"/>
  <c r="A20" i="4" s="1"/>
</calcChain>
</file>

<file path=xl/sharedStrings.xml><?xml version="1.0" encoding="utf-8"?>
<sst xmlns="http://schemas.openxmlformats.org/spreadsheetml/2006/main" count="177" uniqueCount="99">
  <si>
    <t>январь</t>
  </si>
  <si>
    <t>март</t>
  </si>
  <si>
    <t>май</t>
  </si>
  <si>
    <t>июнь</t>
  </si>
  <si>
    <t>август</t>
  </si>
  <si>
    <t>октябрь</t>
  </si>
  <si>
    <t xml:space="preserve"> 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</si>
  <si>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</si>
  <si>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</si>
  <si>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</si>
  <si>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</si>
  <si>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</si>
  <si>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</si>
  <si>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</si>
  <si>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</si>
  <si>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</si>
  <si>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</si>
  <si>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</si>
  <si>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</si>
  <si>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</si>
  <si>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</si>
  <si>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</si>
  <si>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</si>
  <si>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</si>
  <si>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</si>
  <si>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</si>
  <si>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</si>
  <si>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</si>
  <si>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</si>
  <si>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декабрь</t>
  </si>
  <si>
    <t>шт.</t>
  </si>
  <si>
    <t>февраль</t>
  </si>
  <si>
    <t>шт</t>
  </si>
  <si>
    <t xml:space="preserve">
</t>
  </si>
  <si>
    <t>апрель</t>
  </si>
  <si>
    <t>ноябрь</t>
  </si>
  <si>
    <t>№02/05-01</t>
  </si>
  <si>
    <t>м2</t>
  </si>
  <si>
    <t>№01/07-02</t>
  </si>
  <si>
    <t>Уважаемые собственники  дома № 161 по ул. Строителей</t>
  </si>
  <si>
    <t>Отчёт</t>
  </si>
  <si>
    <t>№  161 по ул. Строителей за 2023 г.</t>
  </si>
  <si>
    <t>Замена вв вентелей в кв.14 (2шт.нар.№909)</t>
  </si>
  <si>
    <t>№02/01-10</t>
  </si>
  <si>
    <t>Установка отливов на северном торце</t>
  </si>
  <si>
    <t>№01/12-08</t>
  </si>
  <si>
    <t>Локальный ремонт кровли над кв.44</t>
  </si>
  <si>
    <t>№01/01-10</t>
  </si>
  <si>
    <t>Замена запорной арматуры на стояках ХВС Ф25</t>
  </si>
  <si>
    <t>№02/02-20</t>
  </si>
  <si>
    <t>Частичная замена трубы на системе канализации в подвале</t>
  </si>
  <si>
    <t>м</t>
  </si>
  <si>
    <t>№02/02-24</t>
  </si>
  <si>
    <t>Замена светодиодного светильника во 2-ом под. На 1-ом эт. (заявка №61)</t>
  </si>
  <si>
    <t>№03/02-02</t>
  </si>
  <si>
    <t>№02/03-10</t>
  </si>
  <si>
    <t>Ремонтные работы на системе отопления в кв.46 (нар.№151)</t>
  </si>
  <si>
    <t>№02/03-31</t>
  </si>
  <si>
    <t>Замена задвижек на узле ввода ХВС на шаровые краны Ф50</t>
  </si>
  <si>
    <t>2 шт.</t>
  </si>
  <si>
    <t>№02/04-16</t>
  </si>
  <si>
    <t>Замена вв. вентелей в кв.21 (2шт.нар.№164)</t>
  </si>
  <si>
    <t>№02/04-01</t>
  </si>
  <si>
    <t>Замена вв. вентелей в кв.45 (2шт.нар.№212)</t>
  </si>
  <si>
    <t>Ремонт мягкой кровли над 3 п.</t>
  </si>
  <si>
    <t>№01/06-41</t>
  </si>
  <si>
    <t>Замена светодиодного светильника на 1-ом этаже 4-го под. Заявка 70</t>
  </si>
  <si>
    <t>№03/07-08</t>
  </si>
  <si>
    <t>Замена элемента питания в преобразователе расхода на тепловом узле</t>
  </si>
  <si>
    <t>№10/23-45</t>
  </si>
  <si>
    <t>Ремонт мягкой кровли над 3-м под</t>
  </si>
  <si>
    <t>благ-во год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</si>
  <si>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</si>
  <si>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</si>
  <si>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</si>
  <si>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Замена песка в песочнице на детской площадке</t>
  </si>
  <si>
    <t>№01/04-28</t>
  </si>
  <si>
    <t>Выкашивание газонов на придомовой территории</t>
  </si>
  <si>
    <t>№01/06-06</t>
  </si>
  <si>
    <t xml:space="preserve">август </t>
  </si>
  <si>
    <t>№01/08-05</t>
  </si>
  <si>
    <t>Приобретение и доставка пескосоляной смеси</t>
  </si>
  <si>
    <t xml:space="preserve">сентябрь </t>
  </si>
  <si>
    <t>№10/23-58</t>
  </si>
  <si>
    <t>№11/23-49 (27.11.2023)</t>
  </si>
  <si>
    <t>№11/23-55(30.11.2023)</t>
  </si>
  <si>
    <t>Механизированная уборка придомовй территории и внутриквартальных проездов от снега</t>
  </si>
  <si>
    <t>№12/23-42</t>
  </si>
  <si>
    <t>№12/23-46</t>
  </si>
  <si>
    <t>№12/23-48</t>
  </si>
  <si>
    <t>№12/23-50</t>
  </si>
  <si>
    <t>№12/23-52</t>
  </si>
  <si>
    <t>№12/23-60</t>
  </si>
  <si>
    <t xml:space="preserve"> Директор ООО "Стройизоляция"                                                   В.В. Акимов </t>
  </si>
  <si>
    <t>Исполнитель : Буюклян Ю.Н.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</si>
  <si>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</si>
  <si>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</si>
  <si>
    <t xml:space="preserve">  - услуги по управлению домом  (услуги отдела начисления платежей, регистрационной службы, административно-хозяйственные расходы, налоги и отчисления в страховые фонды)         </t>
  </si>
  <si>
    <t xml:space="preserve">  - содержание и техобслуживание дома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</si>
</sst>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C45" sqref="C45"/>
    </sheetView>
  </sheetViews>
  <sheetFormatPr defaultRowHeight="15.6" x14ac:dyDescent="0.25"/>
  <cols>
    <col min="1" max="1" width="5.88671875" style="1" customWidth="1"/>
    <col min="2" max="2" width="37.88671875" style="1" customWidth="1"/>
    <col min="3" max="4" width="10.6640625" style="19" bestFit="1" customWidth="1"/>
    <col min="5" max="5" width="7.6640625" style="19" bestFit="1" customWidth="1"/>
    <col min="6" max="6" width="9.5546875" style="19" customWidth="1"/>
    <col min="7" max="7" width="13.21875" style="19" customWidth="1"/>
    <col min="8" max="256" width="8.88671875" style="1"/>
    <col min="257" max="257" width="5.88671875" style="1" customWidth="1"/>
    <col min="258" max="258" width="37.88671875" style="1" customWidth="1"/>
    <col min="259" max="260" width="10.6640625" style="1" bestFit="1" customWidth="1"/>
    <col min="261" max="261" width="7.6640625" style="1" bestFit="1" customWidth="1"/>
    <col min="262" max="262" width="9.5546875" style="1" customWidth="1"/>
    <col min="263" max="263" width="13.21875" style="1" customWidth="1"/>
    <col min="264" max="512" width="8.88671875" style="1"/>
    <col min="513" max="513" width="5.88671875" style="1" customWidth="1"/>
    <col min="514" max="514" width="37.88671875" style="1" customWidth="1"/>
    <col min="515" max="516" width="10.6640625" style="1" bestFit="1" customWidth="1"/>
    <col min="517" max="517" width="7.6640625" style="1" bestFit="1" customWidth="1"/>
    <col min="518" max="518" width="9.5546875" style="1" customWidth="1"/>
    <col min="519" max="519" width="13.21875" style="1" customWidth="1"/>
    <col min="520" max="768" width="8.88671875" style="1"/>
    <col min="769" max="769" width="5.88671875" style="1" customWidth="1"/>
    <col min="770" max="770" width="37.88671875" style="1" customWidth="1"/>
    <col min="771" max="772" width="10.6640625" style="1" bestFit="1" customWidth="1"/>
    <col min="773" max="773" width="7.6640625" style="1" bestFit="1" customWidth="1"/>
    <col min="774" max="774" width="9.5546875" style="1" customWidth="1"/>
    <col min="775" max="775" width="13.21875" style="1" customWidth="1"/>
    <col min="776" max="1024" width="8.88671875" style="1"/>
    <col min="1025" max="1025" width="5.88671875" style="1" customWidth="1"/>
    <col min="1026" max="1026" width="37.88671875" style="1" customWidth="1"/>
    <col min="1027" max="1028" width="10.6640625" style="1" bestFit="1" customWidth="1"/>
    <col min="1029" max="1029" width="7.6640625" style="1" bestFit="1" customWidth="1"/>
    <col min="1030" max="1030" width="9.5546875" style="1" customWidth="1"/>
    <col min="1031" max="1031" width="13.21875" style="1" customWidth="1"/>
    <col min="1032" max="1280" width="8.88671875" style="1"/>
    <col min="1281" max="1281" width="5.88671875" style="1" customWidth="1"/>
    <col min="1282" max="1282" width="37.88671875" style="1" customWidth="1"/>
    <col min="1283" max="1284" width="10.6640625" style="1" bestFit="1" customWidth="1"/>
    <col min="1285" max="1285" width="7.6640625" style="1" bestFit="1" customWidth="1"/>
    <col min="1286" max="1286" width="9.5546875" style="1" customWidth="1"/>
    <col min="1287" max="1287" width="13.21875" style="1" customWidth="1"/>
    <col min="1288" max="1536" width="8.88671875" style="1"/>
    <col min="1537" max="1537" width="5.88671875" style="1" customWidth="1"/>
    <col min="1538" max="1538" width="37.88671875" style="1" customWidth="1"/>
    <col min="1539" max="1540" width="10.6640625" style="1" bestFit="1" customWidth="1"/>
    <col min="1541" max="1541" width="7.6640625" style="1" bestFit="1" customWidth="1"/>
    <col min="1542" max="1542" width="9.5546875" style="1" customWidth="1"/>
    <col min="1543" max="1543" width="13.21875" style="1" customWidth="1"/>
    <col min="1544" max="1792" width="8.88671875" style="1"/>
    <col min="1793" max="1793" width="5.88671875" style="1" customWidth="1"/>
    <col min="1794" max="1794" width="37.88671875" style="1" customWidth="1"/>
    <col min="1795" max="1796" width="10.6640625" style="1" bestFit="1" customWidth="1"/>
    <col min="1797" max="1797" width="7.6640625" style="1" bestFit="1" customWidth="1"/>
    <col min="1798" max="1798" width="9.5546875" style="1" customWidth="1"/>
    <col min="1799" max="1799" width="13.21875" style="1" customWidth="1"/>
    <col min="1800" max="2048" width="8.88671875" style="1"/>
    <col min="2049" max="2049" width="5.88671875" style="1" customWidth="1"/>
    <col min="2050" max="2050" width="37.88671875" style="1" customWidth="1"/>
    <col min="2051" max="2052" width="10.6640625" style="1" bestFit="1" customWidth="1"/>
    <col min="2053" max="2053" width="7.6640625" style="1" bestFit="1" customWidth="1"/>
    <col min="2054" max="2054" width="9.5546875" style="1" customWidth="1"/>
    <col min="2055" max="2055" width="13.21875" style="1" customWidth="1"/>
    <col min="2056" max="2304" width="8.88671875" style="1"/>
    <col min="2305" max="2305" width="5.88671875" style="1" customWidth="1"/>
    <col min="2306" max="2306" width="37.88671875" style="1" customWidth="1"/>
    <col min="2307" max="2308" width="10.6640625" style="1" bestFit="1" customWidth="1"/>
    <col min="2309" max="2309" width="7.6640625" style="1" bestFit="1" customWidth="1"/>
    <col min="2310" max="2310" width="9.5546875" style="1" customWidth="1"/>
    <col min="2311" max="2311" width="13.21875" style="1" customWidth="1"/>
    <col min="2312" max="2560" width="8.88671875" style="1"/>
    <col min="2561" max="2561" width="5.88671875" style="1" customWidth="1"/>
    <col min="2562" max="2562" width="37.88671875" style="1" customWidth="1"/>
    <col min="2563" max="2564" width="10.6640625" style="1" bestFit="1" customWidth="1"/>
    <col min="2565" max="2565" width="7.6640625" style="1" bestFit="1" customWidth="1"/>
    <col min="2566" max="2566" width="9.5546875" style="1" customWidth="1"/>
    <col min="2567" max="2567" width="13.21875" style="1" customWidth="1"/>
    <col min="2568" max="2816" width="8.88671875" style="1"/>
    <col min="2817" max="2817" width="5.88671875" style="1" customWidth="1"/>
    <col min="2818" max="2818" width="37.88671875" style="1" customWidth="1"/>
    <col min="2819" max="2820" width="10.6640625" style="1" bestFit="1" customWidth="1"/>
    <col min="2821" max="2821" width="7.6640625" style="1" bestFit="1" customWidth="1"/>
    <col min="2822" max="2822" width="9.5546875" style="1" customWidth="1"/>
    <col min="2823" max="2823" width="13.21875" style="1" customWidth="1"/>
    <col min="2824" max="3072" width="8.88671875" style="1"/>
    <col min="3073" max="3073" width="5.88671875" style="1" customWidth="1"/>
    <col min="3074" max="3074" width="37.88671875" style="1" customWidth="1"/>
    <col min="3075" max="3076" width="10.6640625" style="1" bestFit="1" customWidth="1"/>
    <col min="3077" max="3077" width="7.6640625" style="1" bestFit="1" customWidth="1"/>
    <col min="3078" max="3078" width="9.5546875" style="1" customWidth="1"/>
    <col min="3079" max="3079" width="13.21875" style="1" customWidth="1"/>
    <col min="3080" max="3328" width="8.88671875" style="1"/>
    <col min="3329" max="3329" width="5.88671875" style="1" customWidth="1"/>
    <col min="3330" max="3330" width="37.88671875" style="1" customWidth="1"/>
    <col min="3331" max="3332" width="10.6640625" style="1" bestFit="1" customWidth="1"/>
    <col min="3333" max="3333" width="7.6640625" style="1" bestFit="1" customWidth="1"/>
    <col min="3334" max="3334" width="9.5546875" style="1" customWidth="1"/>
    <col min="3335" max="3335" width="13.21875" style="1" customWidth="1"/>
    <col min="3336" max="3584" width="8.88671875" style="1"/>
    <col min="3585" max="3585" width="5.88671875" style="1" customWidth="1"/>
    <col min="3586" max="3586" width="37.88671875" style="1" customWidth="1"/>
    <col min="3587" max="3588" width="10.6640625" style="1" bestFit="1" customWidth="1"/>
    <col min="3589" max="3589" width="7.6640625" style="1" bestFit="1" customWidth="1"/>
    <col min="3590" max="3590" width="9.5546875" style="1" customWidth="1"/>
    <col min="3591" max="3591" width="13.21875" style="1" customWidth="1"/>
    <col min="3592" max="3840" width="8.88671875" style="1"/>
    <col min="3841" max="3841" width="5.88671875" style="1" customWidth="1"/>
    <col min="3842" max="3842" width="37.88671875" style="1" customWidth="1"/>
    <col min="3843" max="3844" width="10.6640625" style="1" bestFit="1" customWidth="1"/>
    <col min="3845" max="3845" width="7.6640625" style="1" bestFit="1" customWidth="1"/>
    <col min="3846" max="3846" width="9.5546875" style="1" customWidth="1"/>
    <col min="3847" max="3847" width="13.21875" style="1" customWidth="1"/>
    <col min="3848" max="4096" width="8.88671875" style="1"/>
    <col min="4097" max="4097" width="5.88671875" style="1" customWidth="1"/>
    <col min="4098" max="4098" width="37.88671875" style="1" customWidth="1"/>
    <col min="4099" max="4100" width="10.6640625" style="1" bestFit="1" customWidth="1"/>
    <col min="4101" max="4101" width="7.6640625" style="1" bestFit="1" customWidth="1"/>
    <col min="4102" max="4102" width="9.5546875" style="1" customWidth="1"/>
    <col min="4103" max="4103" width="13.21875" style="1" customWidth="1"/>
    <col min="4104" max="4352" width="8.88671875" style="1"/>
    <col min="4353" max="4353" width="5.88671875" style="1" customWidth="1"/>
    <col min="4354" max="4354" width="37.88671875" style="1" customWidth="1"/>
    <col min="4355" max="4356" width="10.6640625" style="1" bestFit="1" customWidth="1"/>
    <col min="4357" max="4357" width="7.6640625" style="1" bestFit="1" customWidth="1"/>
    <col min="4358" max="4358" width="9.5546875" style="1" customWidth="1"/>
    <col min="4359" max="4359" width="13.21875" style="1" customWidth="1"/>
    <col min="4360" max="4608" width="8.88671875" style="1"/>
    <col min="4609" max="4609" width="5.88671875" style="1" customWidth="1"/>
    <col min="4610" max="4610" width="37.88671875" style="1" customWidth="1"/>
    <col min="4611" max="4612" width="10.6640625" style="1" bestFit="1" customWidth="1"/>
    <col min="4613" max="4613" width="7.6640625" style="1" bestFit="1" customWidth="1"/>
    <col min="4614" max="4614" width="9.5546875" style="1" customWidth="1"/>
    <col min="4615" max="4615" width="13.21875" style="1" customWidth="1"/>
    <col min="4616" max="4864" width="8.88671875" style="1"/>
    <col min="4865" max="4865" width="5.88671875" style="1" customWidth="1"/>
    <col min="4866" max="4866" width="37.88671875" style="1" customWidth="1"/>
    <col min="4867" max="4868" width="10.6640625" style="1" bestFit="1" customWidth="1"/>
    <col min="4869" max="4869" width="7.6640625" style="1" bestFit="1" customWidth="1"/>
    <col min="4870" max="4870" width="9.5546875" style="1" customWidth="1"/>
    <col min="4871" max="4871" width="13.21875" style="1" customWidth="1"/>
    <col min="4872" max="5120" width="8.88671875" style="1"/>
    <col min="5121" max="5121" width="5.88671875" style="1" customWidth="1"/>
    <col min="5122" max="5122" width="37.88671875" style="1" customWidth="1"/>
    <col min="5123" max="5124" width="10.6640625" style="1" bestFit="1" customWidth="1"/>
    <col min="5125" max="5125" width="7.6640625" style="1" bestFit="1" customWidth="1"/>
    <col min="5126" max="5126" width="9.5546875" style="1" customWidth="1"/>
    <col min="5127" max="5127" width="13.21875" style="1" customWidth="1"/>
    <col min="5128" max="5376" width="8.88671875" style="1"/>
    <col min="5377" max="5377" width="5.88671875" style="1" customWidth="1"/>
    <col min="5378" max="5378" width="37.88671875" style="1" customWidth="1"/>
    <col min="5379" max="5380" width="10.6640625" style="1" bestFit="1" customWidth="1"/>
    <col min="5381" max="5381" width="7.6640625" style="1" bestFit="1" customWidth="1"/>
    <col min="5382" max="5382" width="9.5546875" style="1" customWidth="1"/>
    <col min="5383" max="5383" width="13.21875" style="1" customWidth="1"/>
    <col min="5384" max="5632" width="8.88671875" style="1"/>
    <col min="5633" max="5633" width="5.88671875" style="1" customWidth="1"/>
    <col min="5634" max="5634" width="37.88671875" style="1" customWidth="1"/>
    <col min="5635" max="5636" width="10.6640625" style="1" bestFit="1" customWidth="1"/>
    <col min="5637" max="5637" width="7.6640625" style="1" bestFit="1" customWidth="1"/>
    <col min="5638" max="5638" width="9.5546875" style="1" customWidth="1"/>
    <col min="5639" max="5639" width="13.21875" style="1" customWidth="1"/>
    <col min="5640" max="5888" width="8.88671875" style="1"/>
    <col min="5889" max="5889" width="5.88671875" style="1" customWidth="1"/>
    <col min="5890" max="5890" width="37.88671875" style="1" customWidth="1"/>
    <col min="5891" max="5892" width="10.6640625" style="1" bestFit="1" customWidth="1"/>
    <col min="5893" max="5893" width="7.6640625" style="1" bestFit="1" customWidth="1"/>
    <col min="5894" max="5894" width="9.5546875" style="1" customWidth="1"/>
    <col min="5895" max="5895" width="13.21875" style="1" customWidth="1"/>
    <col min="5896" max="6144" width="8.88671875" style="1"/>
    <col min="6145" max="6145" width="5.88671875" style="1" customWidth="1"/>
    <col min="6146" max="6146" width="37.88671875" style="1" customWidth="1"/>
    <col min="6147" max="6148" width="10.6640625" style="1" bestFit="1" customWidth="1"/>
    <col min="6149" max="6149" width="7.6640625" style="1" bestFit="1" customWidth="1"/>
    <col min="6150" max="6150" width="9.5546875" style="1" customWidth="1"/>
    <col min="6151" max="6151" width="13.21875" style="1" customWidth="1"/>
    <col min="6152" max="6400" width="8.88671875" style="1"/>
    <col min="6401" max="6401" width="5.88671875" style="1" customWidth="1"/>
    <col min="6402" max="6402" width="37.88671875" style="1" customWidth="1"/>
    <col min="6403" max="6404" width="10.6640625" style="1" bestFit="1" customWidth="1"/>
    <col min="6405" max="6405" width="7.6640625" style="1" bestFit="1" customWidth="1"/>
    <col min="6406" max="6406" width="9.5546875" style="1" customWidth="1"/>
    <col min="6407" max="6407" width="13.21875" style="1" customWidth="1"/>
    <col min="6408" max="6656" width="8.88671875" style="1"/>
    <col min="6657" max="6657" width="5.88671875" style="1" customWidth="1"/>
    <col min="6658" max="6658" width="37.88671875" style="1" customWidth="1"/>
    <col min="6659" max="6660" width="10.6640625" style="1" bestFit="1" customWidth="1"/>
    <col min="6661" max="6661" width="7.6640625" style="1" bestFit="1" customWidth="1"/>
    <col min="6662" max="6662" width="9.5546875" style="1" customWidth="1"/>
    <col min="6663" max="6663" width="13.21875" style="1" customWidth="1"/>
    <col min="6664" max="6912" width="8.88671875" style="1"/>
    <col min="6913" max="6913" width="5.88671875" style="1" customWidth="1"/>
    <col min="6914" max="6914" width="37.88671875" style="1" customWidth="1"/>
    <col min="6915" max="6916" width="10.6640625" style="1" bestFit="1" customWidth="1"/>
    <col min="6917" max="6917" width="7.6640625" style="1" bestFit="1" customWidth="1"/>
    <col min="6918" max="6918" width="9.5546875" style="1" customWidth="1"/>
    <col min="6919" max="6919" width="13.21875" style="1" customWidth="1"/>
    <col min="6920" max="7168" width="8.88671875" style="1"/>
    <col min="7169" max="7169" width="5.88671875" style="1" customWidth="1"/>
    <col min="7170" max="7170" width="37.88671875" style="1" customWidth="1"/>
    <col min="7171" max="7172" width="10.6640625" style="1" bestFit="1" customWidth="1"/>
    <col min="7173" max="7173" width="7.6640625" style="1" bestFit="1" customWidth="1"/>
    <col min="7174" max="7174" width="9.5546875" style="1" customWidth="1"/>
    <col min="7175" max="7175" width="13.21875" style="1" customWidth="1"/>
    <col min="7176" max="7424" width="8.88671875" style="1"/>
    <col min="7425" max="7425" width="5.88671875" style="1" customWidth="1"/>
    <col min="7426" max="7426" width="37.88671875" style="1" customWidth="1"/>
    <col min="7427" max="7428" width="10.6640625" style="1" bestFit="1" customWidth="1"/>
    <col min="7429" max="7429" width="7.6640625" style="1" bestFit="1" customWidth="1"/>
    <col min="7430" max="7430" width="9.5546875" style="1" customWidth="1"/>
    <col min="7431" max="7431" width="13.21875" style="1" customWidth="1"/>
    <col min="7432" max="7680" width="8.88671875" style="1"/>
    <col min="7681" max="7681" width="5.88671875" style="1" customWidth="1"/>
    <col min="7682" max="7682" width="37.88671875" style="1" customWidth="1"/>
    <col min="7683" max="7684" width="10.6640625" style="1" bestFit="1" customWidth="1"/>
    <col min="7685" max="7685" width="7.6640625" style="1" bestFit="1" customWidth="1"/>
    <col min="7686" max="7686" width="9.5546875" style="1" customWidth="1"/>
    <col min="7687" max="7687" width="13.21875" style="1" customWidth="1"/>
    <col min="7688" max="7936" width="8.88671875" style="1"/>
    <col min="7937" max="7937" width="5.88671875" style="1" customWidth="1"/>
    <col min="7938" max="7938" width="37.88671875" style="1" customWidth="1"/>
    <col min="7939" max="7940" width="10.6640625" style="1" bestFit="1" customWidth="1"/>
    <col min="7941" max="7941" width="7.6640625" style="1" bestFit="1" customWidth="1"/>
    <col min="7942" max="7942" width="9.5546875" style="1" customWidth="1"/>
    <col min="7943" max="7943" width="13.21875" style="1" customWidth="1"/>
    <col min="7944" max="8192" width="8.88671875" style="1"/>
    <col min="8193" max="8193" width="5.88671875" style="1" customWidth="1"/>
    <col min="8194" max="8194" width="37.88671875" style="1" customWidth="1"/>
    <col min="8195" max="8196" width="10.6640625" style="1" bestFit="1" customWidth="1"/>
    <col min="8197" max="8197" width="7.6640625" style="1" bestFit="1" customWidth="1"/>
    <col min="8198" max="8198" width="9.5546875" style="1" customWidth="1"/>
    <col min="8199" max="8199" width="13.21875" style="1" customWidth="1"/>
    <col min="8200" max="8448" width="8.88671875" style="1"/>
    <col min="8449" max="8449" width="5.88671875" style="1" customWidth="1"/>
    <col min="8450" max="8450" width="37.88671875" style="1" customWidth="1"/>
    <col min="8451" max="8452" width="10.6640625" style="1" bestFit="1" customWidth="1"/>
    <col min="8453" max="8453" width="7.6640625" style="1" bestFit="1" customWidth="1"/>
    <col min="8454" max="8454" width="9.5546875" style="1" customWidth="1"/>
    <col min="8455" max="8455" width="13.21875" style="1" customWidth="1"/>
    <col min="8456" max="8704" width="8.88671875" style="1"/>
    <col min="8705" max="8705" width="5.88671875" style="1" customWidth="1"/>
    <col min="8706" max="8706" width="37.88671875" style="1" customWidth="1"/>
    <col min="8707" max="8708" width="10.6640625" style="1" bestFit="1" customWidth="1"/>
    <col min="8709" max="8709" width="7.6640625" style="1" bestFit="1" customWidth="1"/>
    <col min="8710" max="8710" width="9.5546875" style="1" customWidth="1"/>
    <col min="8711" max="8711" width="13.21875" style="1" customWidth="1"/>
    <col min="8712" max="8960" width="8.88671875" style="1"/>
    <col min="8961" max="8961" width="5.88671875" style="1" customWidth="1"/>
    <col min="8962" max="8962" width="37.88671875" style="1" customWidth="1"/>
    <col min="8963" max="8964" width="10.6640625" style="1" bestFit="1" customWidth="1"/>
    <col min="8965" max="8965" width="7.6640625" style="1" bestFit="1" customWidth="1"/>
    <col min="8966" max="8966" width="9.5546875" style="1" customWidth="1"/>
    <col min="8967" max="8967" width="13.21875" style="1" customWidth="1"/>
    <col min="8968" max="9216" width="8.88671875" style="1"/>
    <col min="9217" max="9217" width="5.88671875" style="1" customWidth="1"/>
    <col min="9218" max="9218" width="37.88671875" style="1" customWidth="1"/>
    <col min="9219" max="9220" width="10.6640625" style="1" bestFit="1" customWidth="1"/>
    <col min="9221" max="9221" width="7.6640625" style="1" bestFit="1" customWidth="1"/>
    <col min="9222" max="9222" width="9.5546875" style="1" customWidth="1"/>
    <col min="9223" max="9223" width="13.21875" style="1" customWidth="1"/>
    <col min="9224" max="9472" width="8.88671875" style="1"/>
    <col min="9473" max="9473" width="5.88671875" style="1" customWidth="1"/>
    <col min="9474" max="9474" width="37.88671875" style="1" customWidth="1"/>
    <col min="9475" max="9476" width="10.6640625" style="1" bestFit="1" customWidth="1"/>
    <col min="9477" max="9477" width="7.6640625" style="1" bestFit="1" customWidth="1"/>
    <col min="9478" max="9478" width="9.5546875" style="1" customWidth="1"/>
    <col min="9479" max="9479" width="13.21875" style="1" customWidth="1"/>
    <col min="9480" max="9728" width="8.88671875" style="1"/>
    <col min="9729" max="9729" width="5.88671875" style="1" customWidth="1"/>
    <col min="9730" max="9730" width="37.88671875" style="1" customWidth="1"/>
    <col min="9731" max="9732" width="10.6640625" style="1" bestFit="1" customWidth="1"/>
    <col min="9733" max="9733" width="7.6640625" style="1" bestFit="1" customWidth="1"/>
    <col min="9734" max="9734" width="9.5546875" style="1" customWidth="1"/>
    <col min="9735" max="9735" width="13.21875" style="1" customWidth="1"/>
    <col min="9736" max="9984" width="8.88671875" style="1"/>
    <col min="9985" max="9985" width="5.88671875" style="1" customWidth="1"/>
    <col min="9986" max="9986" width="37.88671875" style="1" customWidth="1"/>
    <col min="9987" max="9988" width="10.6640625" style="1" bestFit="1" customWidth="1"/>
    <col min="9989" max="9989" width="7.6640625" style="1" bestFit="1" customWidth="1"/>
    <col min="9990" max="9990" width="9.5546875" style="1" customWidth="1"/>
    <col min="9991" max="9991" width="13.21875" style="1" customWidth="1"/>
    <col min="9992" max="10240" width="8.88671875" style="1"/>
    <col min="10241" max="10241" width="5.88671875" style="1" customWidth="1"/>
    <col min="10242" max="10242" width="37.88671875" style="1" customWidth="1"/>
    <col min="10243" max="10244" width="10.6640625" style="1" bestFit="1" customWidth="1"/>
    <col min="10245" max="10245" width="7.6640625" style="1" bestFit="1" customWidth="1"/>
    <col min="10246" max="10246" width="9.5546875" style="1" customWidth="1"/>
    <col min="10247" max="10247" width="13.21875" style="1" customWidth="1"/>
    <col min="10248" max="10496" width="8.88671875" style="1"/>
    <col min="10497" max="10497" width="5.88671875" style="1" customWidth="1"/>
    <col min="10498" max="10498" width="37.88671875" style="1" customWidth="1"/>
    <col min="10499" max="10500" width="10.6640625" style="1" bestFit="1" customWidth="1"/>
    <col min="10501" max="10501" width="7.6640625" style="1" bestFit="1" customWidth="1"/>
    <col min="10502" max="10502" width="9.5546875" style="1" customWidth="1"/>
    <col min="10503" max="10503" width="13.21875" style="1" customWidth="1"/>
    <col min="10504" max="10752" width="8.88671875" style="1"/>
    <col min="10753" max="10753" width="5.88671875" style="1" customWidth="1"/>
    <col min="10754" max="10754" width="37.88671875" style="1" customWidth="1"/>
    <col min="10755" max="10756" width="10.6640625" style="1" bestFit="1" customWidth="1"/>
    <col min="10757" max="10757" width="7.6640625" style="1" bestFit="1" customWidth="1"/>
    <col min="10758" max="10758" width="9.5546875" style="1" customWidth="1"/>
    <col min="10759" max="10759" width="13.21875" style="1" customWidth="1"/>
    <col min="10760" max="11008" width="8.88671875" style="1"/>
    <col min="11009" max="11009" width="5.88671875" style="1" customWidth="1"/>
    <col min="11010" max="11010" width="37.88671875" style="1" customWidth="1"/>
    <col min="11011" max="11012" width="10.6640625" style="1" bestFit="1" customWidth="1"/>
    <col min="11013" max="11013" width="7.6640625" style="1" bestFit="1" customWidth="1"/>
    <col min="11014" max="11014" width="9.5546875" style="1" customWidth="1"/>
    <col min="11015" max="11015" width="13.21875" style="1" customWidth="1"/>
    <col min="11016" max="11264" width="8.88671875" style="1"/>
    <col min="11265" max="11265" width="5.88671875" style="1" customWidth="1"/>
    <col min="11266" max="11266" width="37.88671875" style="1" customWidth="1"/>
    <col min="11267" max="11268" width="10.6640625" style="1" bestFit="1" customWidth="1"/>
    <col min="11269" max="11269" width="7.6640625" style="1" bestFit="1" customWidth="1"/>
    <col min="11270" max="11270" width="9.5546875" style="1" customWidth="1"/>
    <col min="11271" max="11271" width="13.21875" style="1" customWidth="1"/>
    <col min="11272" max="11520" width="8.88671875" style="1"/>
    <col min="11521" max="11521" width="5.88671875" style="1" customWidth="1"/>
    <col min="11522" max="11522" width="37.88671875" style="1" customWidth="1"/>
    <col min="11523" max="11524" width="10.6640625" style="1" bestFit="1" customWidth="1"/>
    <col min="11525" max="11525" width="7.6640625" style="1" bestFit="1" customWidth="1"/>
    <col min="11526" max="11526" width="9.5546875" style="1" customWidth="1"/>
    <col min="11527" max="11527" width="13.21875" style="1" customWidth="1"/>
    <col min="11528" max="11776" width="8.88671875" style="1"/>
    <col min="11777" max="11777" width="5.88671875" style="1" customWidth="1"/>
    <col min="11778" max="11778" width="37.88671875" style="1" customWidth="1"/>
    <col min="11779" max="11780" width="10.6640625" style="1" bestFit="1" customWidth="1"/>
    <col min="11781" max="11781" width="7.6640625" style="1" bestFit="1" customWidth="1"/>
    <col min="11782" max="11782" width="9.5546875" style="1" customWidth="1"/>
    <col min="11783" max="11783" width="13.21875" style="1" customWidth="1"/>
    <col min="11784" max="12032" width="8.88671875" style="1"/>
    <col min="12033" max="12033" width="5.88671875" style="1" customWidth="1"/>
    <col min="12034" max="12034" width="37.88671875" style="1" customWidth="1"/>
    <col min="12035" max="12036" width="10.6640625" style="1" bestFit="1" customWidth="1"/>
    <col min="12037" max="12037" width="7.6640625" style="1" bestFit="1" customWidth="1"/>
    <col min="12038" max="12038" width="9.5546875" style="1" customWidth="1"/>
    <col min="12039" max="12039" width="13.21875" style="1" customWidth="1"/>
    <col min="12040" max="12288" width="8.88671875" style="1"/>
    <col min="12289" max="12289" width="5.88671875" style="1" customWidth="1"/>
    <col min="12290" max="12290" width="37.88671875" style="1" customWidth="1"/>
    <col min="12291" max="12292" width="10.6640625" style="1" bestFit="1" customWidth="1"/>
    <col min="12293" max="12293" width="7.6640625" style="1" bestFit="1" customWidth="1"/>
    <col min="12294" max="12294" width="9.5546875" style="1" customWidth="1"/>
    <col min="12295" max="12295" width="13.21875" style="1" customWidth="1"/>
    <col min="12296" max="12544" width="8.88671875" style="1"/>
    <col min="12545" max="12545" width="5.88671875" style="1" customWidth="1"/>
    <col min="12546" max="12546" width="37.88671875" style="1" customWidth="1"/>
    <col min="12547" max="12548" width="10.6640625" style="1" bestFit="1" customWidth="1"/>
    <col min="12549" max="12549" width="7.6640625" style="1" bestFit="1" customWidth="1"/>
    <col min="12550" max="12550" width="9.5546875" style="1" customWidth="1"/>
    <col min="12551" max="12551" width="13.21875" style="1" customWidth="1"/>
    <col min="12552" max="12800" width="8.88671875" style="1"/>
    <col min="12801" max="12801" width="5.88671875" style="1" customWidth="1"/>
    <col min="12802" max="12802" width="37.88671875" style="1" customWidth="1"/>
    <col min="12803" max="12804" width="10.6640625" style="1" bestFit="1" customWidth="1"/>
    <col min="12805" max="12805" width="7.6640625" style="1" bestFit="1" customWidth="1"/>
    <col min="12806" max="12806" width="9.5546875" style="1" customWidth="1"/>
    <col min="12807" max="12807" width="13.21875" style="1" customWidth="1"/>
    <col min="12808" max="13056" width="8.88671875" style="1"/>
    <col min="13057" max="13057" width="5.88671875" style="1" customWidth="1"/>
    <col min="13058" max="13058" width="37.88671875" style="1" customWidth="1"/>
    <col min="13059" max="13060" width="10.6640625" style="1" bestFit="1" customWidth="1"/>
    <col min="13061" max="13061" width="7.6640625" style="1" bestFit="1" customWidth="1"/>
    <col min="13062" max="13062" width="9.5546875" style="1" customWidth="1"/>
    <col min="13063" max="13063" width="13.21875" style="1" customWidth="1"/>
    <col min="13064" max="13312" width="8.88671875" style="1"/>
    <col min="13313" max="13313" width="5.88671875" style="1" customWidth="1"/>
    <col min="13314" max="13314" width="37.88671875" style="1" customWidth="1"/>
    <col min="13315" max="13316" width="10.6640625" style="1" bestFit="1" customWidth="1"/>
    <col min="13317" max="13317" width="7.6640625" style="1" bestFit="1" customWidth="1"/>
    <col min="13318" max="13318" width="9.5546875" style="1" customWidth="1"/>
    <col min="13319" max="13319" width="13.21875" style="1" customWidth="1"/>
    <col min="13320" max="13568" width="8.88671875" style="1"/>
    <col min="13569" max="13569" width="5.88671875" style="1" customWidth="1"/>
    <col min="13570" max="13570" width="37.88671875" style="1" customWidth="1"/>
    <col min="13571" max="13572" width="10.6640625" style="1" bestFit="1" customWidth="1"/>
    <col min="13573" max="13573" width="7.6640625" style="1" bestFit="1" customWidth="1"/>
    <col min="13574" max="13574" width="9.5546875" style="1" customWidth="1"/>
    <col min="13575" max="13575" width="13.21875" style="1" customWidth="1"/>
    <col min="13576" max="13824" width="8.88671875" style="1"/>
    <col min="13825" max="13825" width="5.88671875" style="1" customWidth="1"/>
    <col min="13826" max="13826" width="37.88671875" style="1" customWidth="1"/>
    <col min="13827" max="13828" width="10.6640625" style="1" bestFit="1" customWidth="1"/>
    <col min="13829" max="13829" width="7.6640625" style="1" bestFit="1" customWidth="1"/>
    <col min="13830" max="13830" width="9.5546875" style="1" customWidth="1"/>
    <col min="13831" max="13831" width="13.21875" style="1" customWidth="1"/>
    <col min="13832" max="14080" width="8.88671875" style="1"/>
    <col min="14081" max="14081" width="5.88671875" style="1" customWidth="1"/>
    <col min="14082" max="14082" width="37.88671875" style="1" customWidth="1"/>
    <col min="14083" max="14084" width="10.6640625" style="1" bestFit="1" customWidth="1"/>
    <col min="14085" max="14085" width="7.6640625" style="1" bestFit="1" customWidth="1"/>
    <col min="14086" max="14086" width="9.5546875" style="1" customWidth="1"/>
    <col min="14087" max="14087" width="13.21875" style="1" customWidth="1"/>
    <col min="14088" max="14336" width="8.88671875" style="1"/>
    <col min="14337" max="14337" width="5.88671875" style="1" customWidth="1"/>
    <col min="14338" max="14338" width="37.88671875" style="1" customWidth="1"/>
    <col min="14339" max="14340" width="10.6640625" style="1" bestFit="1" customWidth="1"/>
    <col min="14341" max="14341" width="7.6640625" style="1" bestFit="1" customWidth="1"/>
    <col min="14342" max="14342" width="9.5546875" style="1" customWidth="1"/>
    <col min="14343" max="14343" width="13.21875" style="1" customWidth="1"/>
    <col min="14344" max="14592" width="8.88671875" style="1"/>
    <col min="14593" max="14593" width="5.88671875" style="1" customWidth="1"/>
    <col min="14594" max="14594" width="37.88671875" style="1" customWidth="1"/>
    <col min="14595" max="14596" width="10.6640625" style="1" bestFit="1" customWidth="1"/>
    <col min="14597" max="14597" width="7.6640625" style="1" bestFit="1" customWidth="1"/>
    <col min="14598" max="14598" width="9.5546875" style="1" customWidth="1"/>
    <col min="14599" max="14599" width="13.21875" style="1" customWidth="1"/>
    <col min="14600" max="14848" width="8.88671875" style="1"/>
    <col min="14849" max="14849" width="5.88671875" style="1" customWidth="1"/>
    <col min="14850" max="14850" width="37.88671875" style="1" customWidth="1"/>
    <col min="14851" max="14852" width="10.6640625" style="1" bestFit="1" customWidth="1"/>
    <col min="14853" max="14853" width="7.6640625" style="1" bestFit="1" customWidth="1"/>
    <col min="14854" max="14854" width="9.5546875" style="1" customWidth="1"/>
    <col min="14855" max="14855" width="13.21875" style="1" customWidth="1"/>
    <col min="14856" max="15104" width="8.88671875" style="1"/>
    <col min="15105" max="15105" width="5.88671875" style="1" customWidth="1"/>
    <col min="15106" max="15106" width="37.88671875" style="1" customWidth="1"/>
    <col min="15107" max="15108" width="10.6640625" style="1" bestFit="1" customWidth="1"/>
    <col min="15109" max="15109" width="7.6640625" style="1" bestFit="1" customWidth="1"/>
    <col min="15110" max="15110" width="9.5546875" style="1" customWidth="1"/>
    <col min="15111" max="15111" width="13.21875" style="1" customWidth="1"/>
    <col min="15112" max="15360" width="8.88671875" style="1"/>
    <col min="15361" max="15361" width="5.88671875" style="1" customWidth="1"/>
    <col min="15362" max="15362" width="37.88671875" style="1" customWidth="1"/>
    <col min="15363" max="15364" width="10.6640625" style="1" bestFit="1" customWidth="1"/>
    <col min="15365" max="15365" width="7.6640625" style="1" bestFit="1" customWidth="1"/>
    <col min="15366" max="15366" width="9.5546875" style="1" customWidth="1"/>
    <col min="15367" max="15367" width="13.21875" style="1" customWidth="1"/>
    <col min="15368" max="15616" width="8.88671875" style="1"/>
    <col min="15617" max="15617" width="5.88671875" style="1" customWidth="1"/>
    <col min="15618" max="15618" width="37.88671875" style="1" customWidth="1"/>
    <col min="15619" max="15620" width="10.6640625" style="1" bestFit="1" customWidth="1"/>
    <col min="15621" max="15621" width="7.6640625" style="1" bestFit="1" customWidth="1"/>
    <col min="15622" max="15622" width="9.5546875" style="1" customWidth="1"/>
    <col min="15623" max="15623" width="13.21875" style="1" customWidth="1"/>
    <col min="15624" max="15872" width="8.88671875" style="1"/>
    <col min="15873" max="15873" width="5.88671875" style="1" customWidth="1"/>
    <col min="15874" max="15874" width="37.88671875" style="1" customWidth="1"/>
    <col min="15875" max="15876" width="10.6640625" style="1" bestFit="1" customWidth="1"/>
    <col min="15877" max="15877" width="7.6640625" style="1" bestFit="1" customWidth="1"/>
    <col min="15878" max="15878" width="9.5546875" style="1" customWidth="1"/>
    <col min="15879" max="15879" width="13.21875" style="1" customWidth="1"/>
    <col min="15880" max="16128" width="8.88671875" style="1"/>
    <col min="16129" max="16129" width="5.88671875" style="1" customWidth="1"/>
    <col min="16130" max="16130" width="37.88671875" style="1" customWidth="1"/>
    <col min="16131" max="16132" width="10.6640625" style="1" bestFit="1" customWidth="1"/>
    <col min="16133" max="16133" width="7.6640625" style="1" bestFit="1" customWidth="1"/>
    <col min="16134" max="16134" width="9.5546875" style="1" customWidth="1"/>
    <col min="16135" max="16135" width="13.21875" style="1" customWidth="1"/>
    <col min="16136" max="16384" width="8.88671875" style="1"/>
  </cols>
  <sheetData>
    <row r="1" spans="1:7" x14ac:dyDescent="0.25">
      <c r="A1" s="25" t="s">
        <v>40</v>
      </c>
      <c r="B1" s="25"/>
      <c r="C1" s="25"/>
      <c r="D1" s="25"/>
      <c r="E1" s="25"/>
      <c r="F1" s="25"/>
    </row>
    <row r="2" spans="1:7" ht="30.6" customHeight="1" x14ac:dyDescent="0.25">
      <c r="A2" s="26" t="s">
        <v>7</v>
      </c>
      <c r="B2" s="26"/>
      <c r="C2" s="26"/>
      <c r="D2" s="26"/>
      <c r="E2" s="26"/>
      <c r="F2" s="26"/>
    </row>
    <row r="3" spans="1:7" x14ac:dyDescent="0.25">
      <c r="A3" s="26" t="s">
        <v>41</v>
      </c>
      <c r="B3" s="26"/>
      <c r="C3" s="26"/>
      <c r="D3" s="26"/>
      <c r="E3" s="26"/>
      <c r="F3" s="26"/>
    </row>
    <row r="4" spans="1:7" x14ac:dyDescent="0.25">
      <c r="A4" s="24" t="s">
        <v>33</v>
      </c>
      <c r="B4" s="24"/>
      <c r="C4" s="24"/>
      <c r="D4" s="24"/>
      <c r="E4" s="24"/>
      <c r="F4" s="24"/>
    </row>
    <row r="5" spans="1:7" ht="44.4" customHeight="1" x14ac:dyDescent="0.25">
      <c r="A5" s="2" t="s">
        <v>8</v>
      </c>
      <c r="B5" s="3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4" t="s">
        <v>14</v>
      </c>
    </row>
    <row r="6" spans="1:7" ht="31.2" x14ac:dyDescent="0.25">
      <c r="A6" s="2">
        <v>1</v>
      </c>
      <c r="B6" s="8" t="s">
        <v>42</v>
      </c>
      <c r="C6" s="4" t="s">
        <v>32</v>
      </c>
      <c r="D6" s="4">
        <v>2</v>
      </c>
      <c r="E6" s="4">
        <v>1780</v>
      </c>
      <c r="F6" s="4" t="s">
        <v>0</v>
      </c>
      <c r="G6" s="4" t="s">
        <v>43</v>
      </c>
    </row>
    <row r="7" spans="1:7" ht="31.2" x14ac:dyDescent="0.25">
      <c r="A7" s="2">
        <f>A6+1</f>
        <v>2</v>
      </c>
      <c r="B7" s="8" t="s">
        <v>44</v>
      </c>
      <c r="C7" s="4" t="s">
        <v>15</v>
      </c>
      <c r="D7" s="4" t="s">
        <v>15</v>
      </c>
      <c r="E7" s="4">
        <v>15635</v>
      </c>
      <c r="F7" s="4" t="s">
        <v>31</v>
      </c>
      <c r="G7" s="4" t="s">
        <v>45</v>
      </c>
    </row>
    <row r="8" spans="1:7" x14ac:dyDescent="0.25">
      <c r="A8" s="2">
        <f t="shared" ref="A8:A20" si="0">A7+1</f>
        <v>3</v>
      </c>
      <c r="B8" s="8" t="s">
        <v>46</v>
      </c>
      <c r="C8" s="4" t="s">
        <v>37</v>
      </c>
      <c r="D8" s="4">
        <v>15</v>
      </c>
      <c r="E8" s="4">
        <v>13569</v>
      </c>
      <c r="F8" s="4" t="s">
        <v>31</v>
      </c>
      <c r="G8" s="4" t="s">
        <v>47</v>
      </c>
    </row>
    <row r="9" spans="1:7" ht="31.2" x14ac:dyDescent="0.25">
      <c r="A9" s="2">
        <f t="shared" si="0"/>
        <v>4</v>
      </c>
      <c r="B9" s="8" t="s">
        <v>48</v>
      </c>
      <c r="C9" s="4" t="s">
        <v>30</v>
      </c>
      <c r="D9" s="4">
        <v>5</v>
      </c>
      <c r="E9" s="4">
        <v>13929</v>
      </c>
      <c r="F9" s="4" t="s">
        <v>31</v>
      </c>
      <c r="G9" s="4" t="s">
        <v>49</v>
      </c>
    </row>
    <row r="10" spans="1:7" ht="31.2" x14ac:dyDescent="0.25">
      <c r="A10" s="2">
        <f t="shared" si="0"/>
        <v>5</v>
      </c>
      <c r="B10" s="8" t="s">
        <v>50</v>
      </c>
      <c r="C10" s="4" t="s">
        <v>51</v>
      </c>
      <c r="D10" s="4">
        <v>15</v>
      </c>
      <c r="E10" s="4">
        <v>23735</v>
      </c>
      <c r="F10" s="4" t="s">
        <v>31</v>
      </c>
      <c r="G10" s="4" t="s">
        <v>52</v>
      </c>
    </row>
    <row r="11" spans="1:7" ht="31.2" x14ac:dyDescent="0.25">
      <c r="A11" s="2">
        <f t="shared" si="0"/>
        <v>6</v>
      </c>
      <c r="B11" s="8" t="s">
        <v>53</v>
      </c>
      <c r="C11" s="4" t="s">
        <v>32</v>
      </c>
      <c r="D11" s="4">
        <v>1</v>
      </c>
      <c r="E11" s="4">
        <v>1610</v>
      </c>
      <c r="F11" s="4" t="s">
        <v>31</v>
      </c>
      <c r="G11" s="4" t="s">
        <v>54</v>
      </c>
    </row>
    <row r="12" spans="1:7" ht="31.2" x14ac:dyDescent="0.25">
      <c r="A12" s="2">
        <f t="shared" si="0"/>
        <v>7</v>
      </c>
      <c r="B12" s="9" t="s">
        <v>48</v>
      </c>
      <c r="C12" s="4" t="s">
        <v>32</v>
      </c>
      <c r="D12" s="4">
        <v>5</v>
      </c>
      <c r="E12" s="4">
        <v>13999</v>
      </c>
      <c r="F12" s="4" t="s">
        <v>1</v>
      </c>
      <c r="G12" s="4" t="s">
        <v>55</v>
      </c>
    </row>
    <row r="13" spans="1:7" ht="31.2" x14ac:dyDescent="0.25">
      <c r="A13" s="2">
        <f t="shared" si="0"/>
        <v>8</v>
      </c>
      <c r="B13" s="9" t="s">
        <v>56</v>
      </c>
      <c r="C13" s="4" t="s">
        <v>15</v>
      </c>
      <c r="D13" s="4"/>
      <c r="E13" s="4">
        <v>423</v>
      </c>
      <c r="F13" s="4" t="s">
        <v>1</v>
      </c>
      <c r="G13" s="4" t="s">
        <v>57</v>
      </c>
    </row>
    <row r="14" spans="1:7" ht="31.2" x14ac:dyDescent="0.25">
      <c r="A14" s="2">
        <f t="shared" si="0"/>
        <v>9</v>
      </c>
      <c r="B14" s="9" t="s">
        <v>58</v>
      </c>
      <c r="C14" s="4" t="s">
        <v>30</v>
      </c>
      <c r="D14" s="4" t="s">
        <v>59</v>
      </c>
      <c r="E14" s="4">
        <v>16549</v>
      </c>
      <c r="F14" s="4" t="s">
        <v>34</v>
      </c>
      <c r="G14" s="4" t="s">
        <v>60</v>
      </c>
    </row>
    <row r="15" spans="1:7" ht="31.2" x14ac:dyDescent="0.25">
      <c r="A15" s="2">
        <f t="shared" si="0"/>
        <v>10</v>
      </c>
      <c r="B15" s="9" t="s">
        <v>61</v>
      </c>
      <c r="C15" s="4" t="s">
        <v>32</v>
      </c>
      <c r="D15" s="4">
        <v>2</v>
      </c>
      <c r="E15" s="4">
        <v>2094</v>
      </c>
      <c r="F15" s="4" t="s">
        <v>34</v>
      </c>
      <c r="G15" s="4" t="s">
        <v>62</v>
      </c>
    </row>
    <row r="16" spans="1:7" ht="31.2" x14ac:dyDescent="0.25">
      <c r="A16" s="2">
        <f t="shared" si="0"/>
        <v>11</v>
      </c>
      <c r="B16" s="9" t="s">
        <v>63</v>
      </c>
      <c r="C16" s="4" t="s">
        <v>32</v>
      </c>
      <c r="D16" s="4">
        <v>2</v>
      </c>
      <c r="E16" s="4">
        <v>2102</v>
      </c>
      <c r="F16" s="4" t="s">
        <v>2</v>
      </c>
      <c r="G16" s="4" t="s">
        <v>36</v>
      </c>
    </row>
    <row r="17" spans="1:11" x14ac:dyDescent="0.25">
      <c r="A17" s="2">
        <f t="shared" si="0"/>
        <v>12</v>
      </c>
      <c r="B17" s="9" t="s">
        <v>64</v>
      </c>
      <c r="C17" s="4" t="s">
        <v>28</v>
      </c>
      <c r="D17" s="4" t="s">
        <v>28</v>
      </c>
      <c r="E17" s="4">
        <v>87800</v>
      </c>
      <c r="F17" s="4" t="s">
        <v>3</v>
      </c>
      <c r="G17" s="4" t="s">
        <v>65</v>
      </c>
    </row>
    <row r="18" spans="1:11" ht="31.2" x14ac:dyDescent="0.25">
      <c r="A18" s="2">
        <f t="shared" si="0"/>
        <v>13</v>
      </c>
      <c r="B18" s="10" t="s">
        <v>66</v>
      </c>
      <c r="C18" s="2" t="s">
        <v>15</v>
      </c>
      <c r="D18" s="2" t="s">
        <v>15</v>
      </c>
      <c r="E18" s="11">
        <v>1794</v>
      </c>
      <c r="F18" s="2" t="s">
        <v>4</v>
      </c>
      <c r="G18" s="4" t="s">
        <v>67</v>
      </c>
    </row>
    <row r="19" spans="1:11" ht="46.8" x14ac:dyDescent="0.25">
      <c r="A19" s="2">
        <f t="shared" si="0"/>
        <v>14</v>
      </c>
      <c r="B19" s="10" t="s">
        <v>68</v>
      </c>
      <c r="C19" s="2" t="s">
        <v>28</v>
      </c>
      <c r="D19" s="2" t="s">
        <v>28</v>
      </c>
      <c r="E19" s="11">
        <v>3358</v>
      </c>
      <c r="F19" s="2" t="s">
        <v>5</v>
      </c>
      <c r="G19" s="4" t="s">
        <v>69</v>
      </c>
    </row>
    <row r="20" spans="1:11" x14ac:dyDescent="0.25">
      <c r="A20" s="2">
        <f t="shared" si="0"/>
        <v>15</v>
      </c>
      <c r="B20" s="10" t="s">
        <v>70</v>
      </c>
      <c r="C20" s="2" t="s">
        <v>15</v>
      </c>
      <c r="D20" s="2" t="s">
        <v>15</v>
      </c>
      <c r="E20" s="11">
        <v>14926</v>
      </c>
      <c r="F20" s="2" t="s">
        <v>29</v>
      </c>
      <c r="G20" s="4" t="s">
        <v>38</v>
      </c>
    </row>
    <row r="21" spans="1:11" x14ac:dyDescent="0.25">
      <c r="A21" s="15"/>
      <c r="B21" s="12" t="s">
        <v>16</v>
      </c>
      <c r="C21" s="13"/>
      <c r="D21" s="13"/>
      <c r="E21" s="14">
        <f>SUM(E6:E20)</f>
        <v>213303</v>
      </c>
      <c r="F21" s="2"/>
      <c r="G21" s="4"/>
    </row>
    <row r="22" spans="1:11" ht="16.2" thickBot="1" x14ac:dyDescent="0.3">
      <c r="A22" s="15"/>
      <c r="B22" s="10"/>
      <c r="C22" s="2"/>
      <c r="D22" s="2"/>
      <c r="E22" s="2"/>
      <c r="F22" s="2"/>
      <c r="G22" s="4"/>
    </row>
    <row r="23" spans="1:11" ht="30.6" customHeight="1" thickBot="1" x14ac:dyDescent="0.3">
      <c r="A23" s="15"/>
      <c r="B23" s="3" t="s">
        <v>17</v>
      </c>
      <c r="C23" s="2"/>
      <c r="D23" s="2"/>
      <c r="E23" s="2"/>
      <c r="F23" s="2"/>
      <c r="G23" s="4"/>
      <c r="J23" s="20">
        <v>0</v>
      </c>
      <c r="K23" s="21" t="s">
        <v>71</v>
      </c>
    </row>
    <row r="24" spans="1:11" ht="46.8" x14ac:dyDescent="0.3">
      <c r="A24" s="2">
        <v>1</v>
      </c>
      <c r="B24" s="22" t="s">
        <v>72</v>
      </c>
      <c r="C24" s="4" t="s">
        <v>28</v>
      </c>
      <c r="D24" s="7"/>
      <c r="E24" s="4">
        <v>950</v>
      </c>
      <c r="F24" s="4" t="s">
        <v>31</v>
      </c>
      <c r="G24" s="4" t="s">
        <v>73</v>
      </c>
    </row>
    <row r="25" spans="1:11" ht="46.8" x14ac:dyDescent="0.3">
      <c r="A25" s="2">
        <f>A24+1</f>
        <v>2</v>
      </c>
      <c r="B25" s="22" t="s">
        <v>72</v>
      </c>
      <c r="C25" s="4" t="s">
        <v>28</v>
      </c>
      <c r="D25" s="7"/>
      <c r="E25" s="4">
        <v>993</v>
      </c>
      <c r="F25" s="4" t="s">
        <v>31</v>
      </c>
      <c r="G25" s="4" t="s">
        <v>74</v>
      </c>
    </row>
    <row r="26" spans="1:11" ht="31.2" x14ac:dyDescent="0.25">
      <c r="A26" s="2">
        <f>A25+1</f>
        <v>3</v>
      </c>
      <c r="B26" s="10" t="s">
        <v>75</v>
      </c>
      <c r="C26" s="4" t="s">
        <v>28</v>
      </c>
      <c r="D26" s="4" t="s">
        <v>28</v>
      </c>
      <c r="E26" s="4">
        <v>2001</v>
      </c>
      <c r="F26" s="4" t="s">
        <v>34</v>
      </c>
      <c r="G26" s="4" t="s">
        <v>76</v>
      </c>
    </row>
    <row r="27" spans="1:11" ht="31.2" x14ac:dyDescent="0.25">
      <c r="A27" s="2">
        <v>4</v>
      </c>
      <c r="B27" s="10" t="s">
        <v>77</v>
      </c>
      <c r="C27" s="4" t="s">
        <v>28</v>
      </c>
      <c r="D27" s="4" t="s">
        <v>28</v>
      </c>
      <c r="E27" s="4">
        <v>9140</v>
      </c>
      <c r="F27" s="4" t="s">
        <v>3</v>
      </c>
      <c r="G27" s="4" t="s">
        <v>78</v>
      </c>
    </row>
    <row r="28" spans="1:11" ht="31.2" x14ac:dyDescent="0.25">
      <c r="A28" s="2">
        <f>A27+1</f>
        <v>5</v>
      </c>
      <c r="B28" s="10" t="s">
        <v>77</v>
      </c>
      <c r="C28" s="2" t="s">
        <v>28</v>
      </c>
      <c r="D28" s="2" t="s">
        <v>28</v>
      </c>
      <c r="E28" s="11">
        <v>9140</v>
      </c>
      <c r="F28" s="2" t="s">
        <v>79</v>
      </c>
      <c r="G28" s="4" t="s">
        <v>80</v>
      </c>
    </row>
    <row r="29" spans="1:11" ht="31.2" x14ac:dyDescent="0.25">
      <c r="A29" s="2">
        <f>A28+1</f>
        <v>6</v>
      </c>
      <c r="B29" s="15" t="s">
        <v>81</v>
      </c>
      <c r="C29" s="4" t="s">
        <v>28</v>
      </c>
      <c r="D29" s="4" t="s">
        <v>28</v>
      </c>
      <c r="E29" s="4">
        <v>3340</v>
      </c>
      <c r="F29" s="4" t="s">
        <v>82</v>
      </c>
      <c r="G29" s="4" t="s">
        <v>83</v>
      </c>
    </row>
    <row r="30" spans="1:11" ht="46.8" x14ac:dyDescent="0.3">
      <c r="A30" s="2">
        <v>7</v>
      </c>
      <c r="B30" s="6" t="s">
        <v>72</v>
      </c>
      <c r="C30" s="7" t="s">
        <v>28</v>
      </c>
      <c r="D30" s="7" t="s">
        <v>28</v>
      </c>
      <c r="E30" s="7">
        <v>870</v>
      </c>
      <c r="F30" s="7" t="s">
        <v>35</v>
      </c>
      <c r="G30" s="7" t="s">
        <v>84</v>
      </c>
    </row>
    <row r="31" spans="1:11" ht="46.8" x14ac:dyDescent="0.3">
      <c r="A31" s="2">
        <v>8</v>
      </c>
      <c r="B31" s="6" t="s">
        <v>72</v>
      </c>
      <c r="C31" s="7" t="s">
        <v>28</v>
      </c>
      <c r="D31" s="7" t="s">
        <v>28</v>
      </c>
      <c r="E31" s="7">
        <v>742</v>
      </c>
      <c r="F31" s="7" t="s">
        <v>35</v>
      </c>
      <c r="G31" s="7" t="s">
        <v>85</v>
      </c>
    </row>
    <row r="32" spans="1:11" ht="46.8" x14ac:dyDescent="0.3">
      <c r="A32" s="2">
        <f>A31+1</f>
        <v>9</v>
      </c>
      <c r="B32" s="6" t="s">
        <v>86</v>
      </c>
      <c r="C32" s="7" t="s">
        <v>28</v>
      </c>
      <c r="D32" s="7" t="s">
        <v>28</v>
      </c>
      <c r="E32" s="7">
        <v>622</v>
      </c>
      <c r="F32" s="7" t="s">
        <v>29</v>
      </c>
      <c r="G32" s="7" t="s">
        <v>87</v>
      </c>
    </row>
    <row r="33" spans="1:7" ht="46.8" x14ac:dyDescent="0.25">
      <c r="A33" s="2">
        <v>10</v>
      </c>
      <c r="B33" s="15" t="s">
        <v>86</v>
      </c>
      <c r="C33" s="4" t="s">
        <v>28</v>
      </c>
      <c r="D33" s="4" t="s">
        <v>28</v>
      </c>
      <c r="E33" s="4">
        <v>677</v>
      </c>
      <c r="F33" s="4" t="s">
        <v>29</v>
      </c>
      <c r="G33" s="4" t="s">
        <v>88</v>
      </c>
    </row>
    <row r="34" spans="1:7" ht="46.8" x14ac:dyDescent="0.25">
      <c r="A34" s="2">
        <f>A33+1</f>
        <v>11</v>
      </c>
      <c r="B34" s="2" t="s">
        <v>86</v>
      </c>
      <c r="C34" s="4" t="s">
        <v>28</v>
      </c>
      <c r="D34" s="4" t="s">
        <v>28</v>
      </c>
      <c r="E34" s="11">
        <v>727</v>
      </c>
      <c r="F34" s="4" t="s">
        <v>29</v>
      </c>
      <c r="G34" s="4" t="s">
        <v>89</v>
      </c>
    </row>
    <row r="35" spans="1:7" ht="46.8" x14ac:dyDescent="0.25">
      <c r="A35" s="2">
        <f>A34+1</f>
        <v>12</v>
      </c>
      <c r="B35" s="15" t="s">
        <v>86</v>
      </c>
      <c r="C35" s="4" t="s">
        <v>28</v>
      </c>
      <c r="D35" s="4" t="s">
        <v>28</v>
      </c>
      <c r="E35" s="4">
        <v>560</v>
      </c>
      <c r="F35" s="4" t="s">
        <v>29</v>
      </c>
      <c r="G35" s="4" t="s">
        <v>90</v>
      </c>
    </row>
    <row r="36" spans="1:7" ht="46.8" x14ac:dyDescent="0.25">
      <c r="A36" s="2">
        <v>13</v>
      </c>
      <c r="B36" s="15" t="s">
        <v>86</v>
      </c>
      <c r="C36" s="4" t="s">
        <v>28</v>
      </c>
      <c r="D36" s="4" t="s">
        <v>28</v>
      </c>
      <c r="E36" s="4">
        <v>837</v>
      </c>
      <c r="F36" s="4" t="s">
        <v>29</v>
      </c>
      <c r="G36" s="4" t="s">
        <v>91</v>
      </c>
    </row>
    <row r="37" spans="1:7" ht="46.8" x14ac:dyDescent="0.25">
      <c r="A37" s="2">
        <f>A36+1</f>
        <v>14</v>
      </c>
      <c r="B37" s="15" t="s">
        <v>86</v>
      </c>
      <c r="C37" s="4" t="s">
        <v>28</v>
      </c>
      <c r="D37" s="4" t="s">
        <v>28</v>
      </c>
      <c r="E37" s="4">
        <v>822</v>
      </c>
      <c r="F37" s="4" t="s">
        <v>29</v>
      </c>
      <c r="G37" s="4" t="s">
        <v>92</v>
      </c>
    </row>
    <row r="38" spans="1:7" x14ac:dyDescent="0.25">
      <c r="A38" s="2"/>
      <c r="B38" s="16" t="s">
        <v>6</v>
      </c>
      <c r="C38" s="4"/>
      <c r="D38" s="4"/>
      <c r="E38" s="17">
        <f>SUM(E24:E37)</f>
        <v>31421</v>
      </c>
      <c r="F38" s="4"/>
      <c r="G38" s="4"/>
    </row>
    <row r="39" spans="1:7" x14ac:dyDescent="0.25">
      <c r="A39" s="18"/>
    </row>
    <row r="40" spans="1:7" x14ac:dyDescent="0.25">
      <c r="A40" s="27" t="s">
        <v>93</v>
      </c>
      <c r="B40" s="27"/>
      <c r="C40" s="27"/>
      <c r="D40" s="27"/>
      <c r="E40" s="27"/>
      <c r="F40" s="27"/>
    </row>
    <row r="42" spans="1:7" ht="30.6" customHeight="1" x14ac:dyDescent="0.25">
      <c r="A42" s="23" t="s">
        <v>94</v>
      </c>
      <c r="B42" s="23"/>
    </row>
  </sheetData>
  <mergeCells count="6">
    <mergeCell ref="A42:B42"/>
    <mergeCell ref="A4:F4"/>
    <mergeCell ref="A1:F1"/>
    <mergeCell ref="A2:F2"/>
    <mergeCell ref="A3:F3"/>
    <mergeCell ref="A40:F40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19" sqref="A19:F19"/>
    </sheetView>
  </sheetViews>
  <sheetFormatPr defaultRowHeight="13.2" x14ac:dyDescent="0.25"/>
  <cols>
    <col min="1" max="1" width="62.44140625" customWidth="1"/>
    <col min="2" max="2" width="4.88671875" customWidth="1"/>
    <col min="4" max="4" width="4.44140625" customWidth="1"/>
    <col min="251" max="251" width="63.44140625" customWidth="1"/>
    <col min="252" max="252" width="5.44140625" customWidth="1"/>
    <col min="507" max="507" width="63.44140625" customWidth="1"/>
    <col min="508" max="508" width="5.44140625" customWidth="1"/>
    <col min="763" max="763" width="63.44140625" customWidth="1"/>
    <col min="764" max="764" width="5.44140625" customWidth="1"/>
    <col min="1019" max="1019" width="63.44140625" customWidth="1"/>
    <col min="1020" max="1020" width="5.44140625" customWidth="1"/>
    <col min="1275" max="1275" width="63.44140625" customWidth="1"/>
    <col min="1276" max="1276" width="5.44140625" customWidth="1"/>
    <col min="1531" max="1531" width="63.44140625" customWidth="1"/>
    <col min="1532" max="1532" width="5.44140625" customWidth="1"/>
    <col min="1787" max="1787" width="63.44140625" customWidth="1"/>
    <col min="1788" max="1788" width="5.44140625" customWidth="1"/>
    <col min="2043" max="2043" width="63.44140625" customWidth="1"/>
    <col min="2044" max="2044" width="5.44140625" customWidth="1"/>
    <col min="2299" max="2299" width="63.44140625" customWidth="1"/>
    <col min="2300" max="2300" width="5.44140625" customWidth="1"/>
    <col min="2555" max="2555" width="63.44140625" customWidth="1"/>
    <col min="2556" max="2556" width="5.44140625" customWidth="1"/>
    <col min="2811" max="2811" width="63.44140625" customWidth="1"/>
    <col min="2812" max="2812" width="5.44140625" customWidth="1"/>
    <col min="3067" max="3067" width="63.44140625" customWidth="1"/>
    <col min="3068" max="3068" width="5.44140625" customWidth="1"/>
    <col min="3323" max="3323" width="63.44140625" customWidth="1"/>
    <col min="3324" max="3324" width="5.44140625" customWidth="1"/>
    <col min="3579" max="3579" width="63.44140625" customWidth="1"/>
    <col min="3580" max="3580" width="5.44140625" customWidth="1"/>
    <col min="3835" max="3835" width="63.44140625" customWidth="1"/>
    <col min="3836" max="3836" width="5.44140625" customWidth="1"/>
    <col min="4091" max="4091" width="63.44140625" customWidth="1"/>
    <col min="4092" max="4092" width="5.44140625" customWidth="1"/>
    <col min="4347" max="4347" width="63.44140625" customWidth="1"/>
    <col min="4348" max="4348" width="5.44140625" customWidth="1"/>
    <col min="4603" max="4603" width="63.44140625" customWidth="1"/>
    <col min="4604" max="4604" width="5.44140625" customWidth="1"/>
    <col min="4859" max="4859" width="63.44140625" customWidth="1"/>
    <col min="4860" max="4860" width="5.44140625" customWidth="1"/>
    <col min="5115" max="5115" width="63.44140625" customWidth="1"/>
    <col min="5116" max="5116" width="5.44140625" customWidth="1"/>
    <col min="5371" max="5371" width="63.44140625" customWidth="1"/>
    <col min="5372" max="5372" width="5.44140625" customWidth="1"/>
    <col min="5627" max="5627" width="63.44140625" customWidth="1"/>
    <col min="5628" max="5628" width="5.44140625" customWidth="1"/>
    <col min="5883" max="5883" width="63.44140625" customWidth="1"/>
    <col min="5884" max="5884" width="5.44140625" customWidth="1"/>
    <col min="6139" max="6139" width="63.44140625" customWidth="1"/>
    <col min="6140" max="6140" width="5.44140625" customWidth="1"/>
    <col min="6395" max="6395" width="63.44140625" customWidth="1"/>
    <col min="6396" max="6396" width="5.44140625" customWidth="1"/>
    <col min="6651" max="6651" width="63.44140625" customWidth="1"/>
    <col min="6652" max="6652" width="5.44140625" customWidth="1"/>
    <col min="6907" max="6907" width="63.44140625" customWidth="1"/>
    <col min="6908" max="6908" width="5.44140625" customWidth="1"/>
    <col min="7163" max="7163" width="63.44140625" customWidth="1"/>
    <col min="7164" max="7164" width="5.44140625" customWidth="1"/>
    <col min="7419" max="7419" width="63.44140625" customWidth="1"/>
    <col min="7420" max="7420" width="5.44140625" customWidth="1"/>
    <col min="7675" max="7675" width="63.44140625" customWidth="1"/>
    <col min="7676" max="7676" width="5.44140625" customWidth="1"/>
    <col min="7931" max="7931" width="63.44140625" customWidth="1"/>
    <col min="7932" max="7932" width="5.44140625" customWidth="1"/>
    <col min="8187" max="8187" width="63.44140625" customWidth="1"/>
    <col min="8188" max="8188" width="5.44140625" customWidth="1"/>
    <col min="8443" max="8443" width="63.44140625" customWidth="1"/>
    <col min="8444" max="8444" width="5.44140625" customWidth="1"/>
    <col min="8699" max="8699" width="63.44140625" customWidth="1"/>
    <col min="8700" max="8700" width="5.44140625" customWidth="1"/>
    <col min="8955" max="8955" width="63.44140625" customWidth="1"/>
    <col min="8956" max="8956" width="5.44140625" customWidth="1"/>
    <col min="9211" max="9211" width="63.44140625" customWidth="1"/>
    <col min="9212" max="9212" width="5.44140625" customWidth="1"/>
    <col min="9467" max="9467" width="63.44140625" customWidth="1"/>
    <col min="9468" max="9468" width="5.44140625" customWidth="1"/>
    <col min="9723" max="9723" width="63.44140625" customWidth="1"/>
    <col min="9724" max="9724" width="5.44140625" customWidth="1"/>
    <col min="9979" max="9979" width="63.44140625" customWidth="1"/>
    <col min="9980" max="9980" width="5.44140625" customWidth="1"/>
    <col min="10235" max="10235" width="63.44140625" customWidth="1"/>
    <col min="10236" max="10236" width="5.44140625" customWidth="1"/>
    <col min="10491" max="10491" width="63.44140625" customWidth="1"/>
    <col min="10492" max="10492" width="5.44140625" customWidth="1"/>
    <col min="10747" max="10747" width="63.44140625" customWidth="1"/>
    <col min="10748" max="10748" width="5.44140625" customWidth="1"/>
    <col min="11003" max="11003" width="63.44140625" customWidth="1"/>
    <col min="11004" max="11004" width="5.44140625" customWidth="1"/>
    <col min="11259" max="11259" width="63.44140625" customWidth="1"/>
    <col min="11260" max="11260" width="5.44140625" customWidth="1"/>
    <col min="11515" max="11515" width="63.44140625" customWidth="1"/>
    <col min="11516" max="11516" width="5.44140625" customWidth="1"/>
    <col min="11771" max="11771" width="63.44140625" customWidth="1"/>
    <col min="11772" max="11772" width="5.44140625" customWidth="1"/>
    <col min="12027" max="12027" width="63.44140625" customWidth="1"/>
    <col min="12028" max="12028" width="5.44140625" customWidth="1"/>
    <col min="12283" max="12283" width="63.44140625" customWidth="1"/>
    <col min="12284" max="12284" width="5.44140625" customWidth="1"/>
    <col min="12539" max="12539" width="63.44140625" customWidth="1"/>
    <col min="12540" max="12540" width="5.44140625" customWidth="1"/>
    <col min="12795" max="12795" width="63.44140625" customWidth="1"/>
    <col min="12796" max="12796" width="5.44140625" customWidth="1"/>
    <col min="13051" max="13051" width="63.44140625" customWidth="1"/>
    <col min="13052" max="13052" width="5.44140625" customWidth="1"/>
    <col min="13307" max="13307" width="63.44140625" customWidth="1"/>
    <col min="13308" max="13308" width="5.44140625" customWidth="1"/>
    <col min="13563" max="13563" width="63.44140625" customWidth="1"/>
    <col min="13564" max="13564" width="5.44140625" customWidth="1"/>
    <col min="13819" max="13819" width="63.44140625" customWidth="1"/>
    <col min="13820" max="13820" width="5.44140625" customWidth="1"/>
    <col min="14075" max="14075" width="63.44140625" customWidth="1"/>
    <col min="14076" max="14076" width="5.44140625" customWidth="1"/>
    <col min="14331" max="14331" width="63.44140625" customWidth="1"/>
    <col min="14332" max="14332" width="5.44140625" customWidth="1"/>
    <col min="14587" max="14587" width="63.44140625" customWidth="1"/>
    <col min="14588" max="14588" width="5.44140625" customWidth="1"/>
    <col min="14843" max="14843" width="63.44140625" customWidth="1"/>
    <col min="14844" max="14844" width="5.44140625" customWidth="1"/>
    <col min="15099" max="15099" width="63.44140625" customWidth="1"/>
    <col min="15100" max="15100" width="5.44140625" customWidth="1"/>
    <col min="15355" max="15355" width="63.44140625" customWidth="1"/>
    <col min="15356" max="15356" width="5.44140625" customWidth="1"/>
    <col min="15611" max="15611" width="63.44140625" customWidth="1"/>
    <col min="15612" max="15612" width="5.44140625" customWidth="1"/>
    <col min="15867" max="15867" width="63.44140625" customWidth="1"/>
    <col min="15868" max="15868" width="5.44140625" customWidth="1"/>
    <col min="16123" max="16123" width="63.44140625" customWidth="1"/>
    <col min="16124" max="16124" width="5.44140625" customWidth="1"/>
  </cols>
  <sheetData>
    <row r="1" spans="1:4" x14ac:dyDescent="0.25">
      <c r="A1" s="33" t="s">
        <v>18</v>
      </c>
      <c r="B1" s="33"/>
      <c r="C1" s="33"/>
      <c r="D1" s="33"/>
    </row>
    <row r="2" spans="1:4" x14ac:dyDescent="0.25">
      <c r="A2" s="33" t="s">
        <v>39</v>
      </c>
      <c r="B2" s="33"/>
      <c r="C2" s="33"/>
      <c r="D2" s="33"/>
    </row>
    <row r="3" spans="1:4" ht="41.25" customHeight="1" x14ac:dyDescent="0.25">
      <c r="A3" s="31" t="s">
        <v>95</v>
      </c>
      <c r="B3" s="31"/>
      <c r="C3" s="31"/>
      <c r="D3" s="31"/>
    </row>
    <row r="5" spans="1:4" x14ac:dyDescent="0.25">
      <c r="A5" s="32" t="s">
        <v>19</v>
      </c>
      <c r="B5" s="30" t="s">
        <v>20</v>
      </c>
      <c r="C5" s="5">
        <v>717331</v>
      </c>
      <c r="D5" t="s">
        <v>21</v>
      </c>
    </row>
    <row r="6" spans="1:4" x14ac:dyDescent="0.25">
      <c r="A6" s="32" t="s">
        <v>22</v>
      </c>
      <c r="B6" s="30" t="s">
        <v>20</v>
      </c>
      <c r="C6" s="5">
        <v>652103</v>
      </c>
      <c r="D6" t="s">
        <v>21</v>
      </c>
    </row>
    <row r="7" spans="1:4" x14ac:dyDescent="0.25">
      <c r="A7" s="32" t="s">
        <v>23</v>
      </c>
      <c r="B7" s="30" t="s">
        <v>20</v>
      </c>
      <c r="C7" s="5">
        <v>752636.24849088828</v>
      </c>
      <c r="D7" t="s">
        <v>21</v>
      </c>
    </row>
    <row r="8" spans="1:4" ht="10.8" customHeight="1" x14ac:dyDescent="0.25">
      <c r="A8" s="29" t="s">
        <v>24</v>
      </c>
      <c r="B8" s="30"/>
      <c r="C8" s="5"/>
    </row>
    <row r="9" spans="1:4" ht="42.6" customHeight="1" x14ac:dyDescent="0.25">
      <c r="A9" s="29" t="s">
        <v>97</v>
      </c>
      <c r="B9" s="30" t="s">
        <v>20</v>
      </c>
      <c r="C9" s="5">
        <v>172089.21429384963</v>
      </c>
      <c r="D9" t="s">
        <v>21</v>
      </c>
    </row>
    <row r="10" spans="1:4" ht="81.599999999999994" customHeight="1" x14ac:dyDescent="0.25">
      <c r="A10" s="29" t="s">
        <v>98</v>
      </c>
      <c r="B10" s="30" t="s">
        <v>20</v>
      </c>
      <c r="C10" s="5">
        <v>367244.03419703868</v>
      </c>
      <c r="D10" t="s">
        <v>21</v>
      </c>
    </row>
    <row r="11" spans="1:4" x14ac:dyDescent="0.25">
      <c r="A11" s="32" t="s">
        <v>25</v>
      </c>
      <c r="B11" s="30" t="s">
        <v>20</v>
      </c>
      <c r="C11" s="5">
        <v>213303</v>
      </c>
      <c r="D11" t="s">
        <v>21</v>
      </c>
    </row>
    <row r="12" spans="1:4" ht="10.199999999999999" customHeight="1" x14ac:dyDescent="0.25">
      <c r="C12" s="5"/>
    </row>
    <row r="13" spans="1:4" ht="13.8" customHeight="1" x14ac:dyDescent="0.25">
      <c r="A13" s="5" t="s">
        <v>96</v>
      </c>
      <c r="C13" s="5">
        <v>-178206.1053530752</v>
      </c>
      <c r="D13" t="s">
        <v>21</v>
      </c>
    </row>
    <row r="14" spans="1:4" ht="9" customHeight="1" x14ac:dyDescent="0.25"/>
    <row r="15" spans="1:4" x14ac:dyDescent="0.25">
      <c r="A15" s="28" t="s">
        <v>26</v>
      </c>
      <c r="B15" s="28"/>
      <c r="C15" s="28"/>
      <c r="D15" s="28"/>
    </row>
    <row r="16" spans="1:4" x14ac:dyDescent="0.25">
      <c r="A16" s="28" t="s">
        <v>27</v>
      </c>
      <c r="B16" s="28"/>
      <c r="C16" s="28"/>
      <c r="D16" s="28"/>
    </row>
    <row r="32" ht="37.5" customHeight="1" x14ac:dyDescent="0.25"/>
    <row r="33" ht="9" customHeight="1" x14ac:dyDescent="0.25"/>
    <row r="38" ht="24" customHeight="1" x14ac:dyDescent="0.25"/>
  </sheetData>
  <mergeCells count="5">
    <mergeCell ref="A1:D1"/>
    <mergeCell ref="A2:D2"/>
    <mergeCell ref="A3:D3"/>
    <mergeCell ref="A15:D15"/>
    <mergeCell ref="A16:D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2024-03-27T07:00:33Z</cp:lastPrinted>
  <dcterms:created xsi:type="dcterms:W3CDTF">1996-10-08T23:32:33Z</dcterms:created>
  <dcterms:modified xsi:type="dcterms:W3CDTF">2024-03-27T07:27:38Z</dcterms:modified>
</cp:coreProperties>
</file>