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FFCCAC86-881C-48C2-8281-63958E5C80FE}" xr6:coauthVersionLast="47" xr6:coauthVersionMax="47" xr10:uidLastSave="{00000000-0000-0000-0000-000000000000}"/>
  <bookViews>
    <workbookView xWindow="2580" yWindow="2580" windowWidth="14724" windowHeight="9108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E38" i="4"/>
  <c r="E25" i="4"/>
  <c r="A29" i="4"/>
  <c r="A30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</calcChain>
</file>

<file path=xl/sharedStrings.xml><?xml version="1.0" encoding="utf-8"?>
<sst xmlns="http://schemas.openxmlformats.org/spreadsheetml/2006/main" count="178" uniqueCount="94">
  <si>
    <t>январь</t>
  </si>
  <si>
    <t>июнь</t>
  </si>
  <si>
    <t>август</t>
  </si>
  <si>
    <t>сентябрь</t>
  </si>
  <si>
    <t>октябрь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</si>
  <si>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</si>
  <si>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</si>
  <si>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</si>
  <si>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</si>
  <si>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</si>
  <si>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</si>
  <si>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</si>
  <si>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</si>
  <si>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по смете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</si>
  <si>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</si>
  <si>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</si>
  <si>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</si>
  <si>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</si>
  <si>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</si>
  <si>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</si>
  <si>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</si>
  <si>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</si>
  <si>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</si>
  <si>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</si>
  <si>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</si>
  <si>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</si>
  <si>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</si>
  <si>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</si>
  <si>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</si>
  <si>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декабрь</t>
  </si>
  <si>
    <t>февраль</t>
  </si>
  <si>
    <t>Выкашивание газонов на придомовой территории</t>
  </si>
  <si>
    <t>Уважаемые собственники  дома № 159 по ул. Строителей</t>
  </si>
  <si>
    <t xml:space="preserve">
</t>
  </si>
  <si>
    <t>апрель</t>
  </si>
  <si>
    <t>ноябрь</t>
  </si>
  <si>
    <t xml:space="preserve">Отчёт  </t>
  </si>
  <si>
    <t>№  159  по ул.  Строителей за 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</si>
  <si>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</si>
  <si>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</si>
  <si>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Ремонт межпанельных швов кв.61</t>
  </si>
  <si>
    <t>№01/09-24</t>
  </si>
  <si>
    <t>Частичная замена труб на системе канализации под 1-м под.</t>
  </si>
  <si>
    <t>м</t>
  </si>
  <si>
    <t>11м</t>
  </si>
  <si>
    <t>№02/01-23</t>
  </si>
  <si>
    <t>Установка поручня 1-й под</t>
  </si>
  <si>
    <t>№01/02-03</t>
  </si>
  <si>
    <t>Замена вв.вентиля (кв.75, нар №543)</t>
  </si>
  <si>
    <t>шт</t>
  </si>
  <si>
    <t>№02/02-01</t>
  </si>
  <si>
    <t>Ремонт малых форм</t>
  </si>
  <si>
    <t>№04/24-49</t>
  </si>
  <si>
    <t>Ремонт плиты балкона кв.60 (гидроизоляция)</t>
  </si>
  <si>
    <t>№01/04-11</t>
  </si>
  <si>
    <t>Частичная замена труб на системе канализации по подвалу 4-5 подъезды</t>
  </si>
  <si>
    <t>май</t>
  </si>
  <si>
    <t>№02/04-19</t>
  </si>
  <si>
    <t>Демонтаж тепловычислителя</t>
  </si>
  <si>
    <t>№03/05-02</t>
  </si>
  <si>
    <t>Частичная окраска стен</t>
  </si>
  <si>
    <t>№01/05-11</t>
  </si>
  <si>
    <t>Монтаж прибора учета тепловой энергии</t>
  </si>
  <si>
    <t>июль</t>
  </si>
  <si>
    <t>№03/07-02</t>
  </si>
  <si>
    <t>Поверка и ремонт приборов учета тепловой энергии</t>
  </si>
  <si>
    <t>№07/24-10</t>
  </si>
  <si>
    <t>Замена песка в песочнице</t>
  </si>
  <si>
    <t>№01/08-01</t>
  </si>
  <si>
    <t>Установка 2-х манометров на системе отопления</t>
  </si>
  <si>
    <t>№02/09-02</t>
  </si>
  <si>
    <t>Замена вводных вентилей на стояках ХВС, ГВС в кв.3</t>
  </si>
  <si>
    <t>№10/24-12</t>
  </si>
  <si>
    <t xml:space="preserve">Ремонт межпанельного шва кв. 56 </t>
  </si>
  <si>
    <t>№01/10-02</t>
  </si>
  <si>
    <t>Замена светодиодного светильника на 1-ом этаже в 4-ом под. Заявка 821</t>
  </si>
  <si>
    <t>№03/10-12</t>
  </si>
  <si>
    <t>Замена радиатора отопления кв.63 (нар №263)</t>
  </si>
  <si>
    <t>№02/12-07</t>
  </si>
  <si>
    <t>Замена вв.вентиля (кв.3, ХВС)</t>
  </si>
  <si>
    <t>№12/24-35</t>
  </si>
  <si>
    <t>Механическая уборка придомовой территории от снега</t>
  </si>
  <si>
    <t>№01/24-45</t>
  </si>
  <si>
    <t>№01/24-46</t>
  </si>
  <si>
    <t>№01/24-56</t>
  </si>
  <si>
    <t>№01/05-14</t>
  </si>
  <si>
    <t>№01/08-14</t>
  </si>
  <si>
    <t>№11/24-27 (1)</t>
  </si>
  <si>
    <t>№12/24-13/01</t>
  </si>
  <si>
    <t>№12/24-14/01</t>
  </si>
  <si>
    <t>№12/24-15/01</t>
  </si>
  <si>
    <t>№12/24-04/01</t>
  </si>
  <si>
    <t xml:space="preserve"> Директор ООО "Стройизоляция"                                                            В.В. Акимов    </t>
  </si>
  <si>
    <t>Исполнитель : Буюклян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</si>
</sst>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7" fillId="0" borderId="2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7" fillId="0" borderId="1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1" fontId="6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3"/>
  <sheetViews>
    <sheetView tabSelected="1" topLeftCell="A29" workbookViewId="0">
      <selection sqref="A1:G43"/>
    </sheetView>
  </sheetViews>
  <sheetFormatPr defaultRowHeight="15.6" x14ac:dyDescent="0.3"/>
  <cols>
    <col min="1" max="1" width="5.88671875" style="41" customWidth="1"/>
    <col min="2" max="2" width="37.33203125" style="41" customWidth="1"/>
    <col min="3" max="5" width="9.6640625" style="41" customWidth="1"/>
    <col min="6" max="6" width="10.21875" style="41" customWidth="1"/>
    <col min="7" max="7" width="12.33203125" style="41" customWidth="1"/>
    <col min="8" max="256" width="8.88671875" style="41"/>
    <col min="257" max="257" width="5.88671875" style="41" customWidth="1"/>
    <col min="258" max="258" width="39.33203125" style="41" customWidth="1"/>
    <col min="259" max="261" width="9.6640625" style="41" customWidth="1"/>
    <col min="262" max="262" width="11" style="41" bestFit="1" customWidth="1"/>
    <col min="263" max="263" width="12.33203125" style="41" customWidth="1"/>
    <col min="264" max="512" width="8.88671875" style="41"/>
    <col min="513" max="513" width="5.88671875" style="41" customWidth="1"/>
    <col min="514" max="514" width="39.33203125" style="41" customWidth="1"/>
    <col min="515" max="517" width="9.6640625" style="41" customWidth="1"/>
    <col min="518" max="518" width="11" style="41" bestFit="1" customWidth="1"/>
    <col min="519" max="519" width="12.33203125" style="41" customWidth="1"/>
    <col min="520" max="768" width="8.88671875" style="41"/>
    <col min="769" max="769" width="5.88671875" style="41" customWidth="1"/>
    <col min="770" max="770" width="39.33203125" style="41" customWidth="1"/>
    <col min="771" max="773" width="9.6640625" style="41" customWidth="1"/>
    <col min="774" max="774" width="11" style="41" bestFit="1" customWidth="1"/>
    <col min="775" max="775" width="12.33203125" style="41" customWidth="1"/>
    <col min="776" max="1024" width="8.88671875" style="41"/>
    <col min="1025" max="1025" width="5.88671875" style="41" customWidth="1"/>
    <col min="1026" max="1026" width="39.33203125" style="41" customWidth="1"/>
    <col min="1027" max="1029" width="9.6640625" style="41" customWidth="1"/>
    <col min="1030" max="1030" width="11" style="41" bestFit="1" customWidth="1"/>
    <col min="1031" max="1031" width="12.33203125" style="41" customWidth="1"/>
    <col min="1032" max="1280" width="8.88671875" style="41"/>
    <col min="1281" max="1281" width="5.88671875" style="41" customWidth="1"/>
    <col min="1282" max="1282" width="39.33203125" style="41" customWidth="1"/>
    <col min="1283" max="1285" width="9.6640625" style="41" customWidth="1"/>
    <col min="1286" max="1286" width="11" style="41" bestFit="1" customWidth="1"/>
    <col min="1287" max="1287" width="12.33203125" style="41" customWidth="1"/>
    <col min="1288" max="1536" width="8.88671875" style="41"/>
    <col min="1537" max="1537" width="5.88671875" style="41" customWidth="1"/>
    <col min="1538" max="1538" width="39.33203125" style="41" customWidth="1"/>
    <col min="1539" max="1541" width="9.6640625" style="41" customWidth="1"/>
    <col min="1542" max="1542" width="11" style="41" bestFit="1" customWidth="1"/>
    <col min="1543" max="1543" width="12.33203125" style="41" customWidth="1"/>
    <col min="1544" max="1792" width="8.88671875" style="41"/>
    <col min="1793" max="1793" width="5.88671875" style="41" customWidth="1"/>
    <col min="1794" max="1794" width="39.33203125" style="41" customWidth="1"/>
    <col min="1795" max="1797" width="9.6640625" style="41" customWidth="1"/>
    <col min="1798" max="1798" width="11" style="41" bestFit="1" customWidth="1"/>
    <col min="1799" max="1799" width="12.33203125" style="41" customWidth="1"/>
    <col min="1800" max="2048" width="8.88671875" style="41"/>
    <col min="2049" max="2049" width="5.88671875" style="41" customWidth="1"/>
    <col min="2050" max="2050" width="39.33203125" style="41" customWidth="1"/>
    <col min="2051" max="2053" width="9.6640625" style="41" customWidth="1"/>
    <col min="2054" max="2054" width="11" style="41" bestFit="1" customWidth="1"/>
    <col min="2055" max="2055" width="12.33203125" style="41" customWidth="1"/>
    <col min="2056" max="2304" width="8.88671875" style="41"/>
    <col min="2305" max="2305" width="5.88671875" style="41" customWidth="1"/>
    <col min="2306" max="2306" width="39.33203125" style="41" customWidth="1"/>
    <col min="2307" max="2309" width="9.6640625" style="41" customWidth="1"/>
    <col min="2310" max="2310" width="11" style="41" bestFit="1" customWidth="1"/>
    <col min="2311" max="2311" width="12.33203125" style="41" customWidth="1"/>
    <col min="2312" max="2560" width="8.88671875" style="41"/>
    <col min="2561" max="2561" width="5.88671875" style="41" customWidth="1"/>
    <col min="2562" max="2562" width="39.33203125" style="41" customWidth="1"/>
    <col min="2563" max="2565" width="9.6640625" style="41" customWidth="1"/>
    <col min="2566" max="2566" width="11" style="41" bestFit="1" customWidth="1"/>
    <col min="2567" max="2567" width="12.33203125" style="41" customWidth="1"/>
    <col min="2568" max="2816" width="8.88671875" style="41"/>
    <col min="2817" max="2817" width="5.88671875" style="41" customWidth="1"/>
    <col min="2818" max="2818" width="39.33203125" style="41" customWidth="1"/>
    <col min="2819" max="2821" width="9.6640625" style="41" customWidth="1"/>
    <col min="2822" max="2822" width="11" style="41" bestFit="1" customWidth="1"/>
    <col min="2823" max="2823" width="12.33203125" style="41" customWidth="1"/>
    <col min="2824" max="3072" width="8.88671875" style="41"/>
    <col min="3073" max="3073" width="5.88671875" style="41" customWidth="1"/>
    <col min="3074" max="3074" width="39.33203125" style="41" customWidth="1"/>
    <col min="3075" max="3077" width="9.6640625" style="41" customWidth="1"/>
    <col min="3078" max="3078" width="11" style="41" bestFit="1" customWidth="1"/>
    <col min="3079" max="3079" width="12.33203125" style="41" customWidth="1"/>
    <col min="3080" max="3328" width="8.88671875" style="41"/>
    <col min="3329" max="3329" width="5.88671875" style="41" customWidth="1"/>
    <col min="3330" max="3330" width="39.33203125" style="41" customWidth="1"/>
    <col min="3331" max="3333" width="9.6640625" style="41" customWidth="1"/>
    <col min="3334" max="3334" width="11" style="41" bestFit="1" customWidth="1"/>
    <col min="3335" max="3335" width="12.33203125" style="41" customWidth="1"/>
    <col min="3336" max="3584" width="8.88671875" style="41"/>
    <col min="3585" max="3585" width="5.88671875" style="41" customWidth="1"/>
    <col min="3586" max="3586" width="39.33203125" style="41" customWidth="1"/>
    <col min="3587" max="3589" width="9.6640625" style="41" customWidth="1"/>
    <col min="3590" max="3590" width="11" style="41" bestFit="1" customWidth="1"/>
    <col min="3591" max="3591" width="12.33203125" style="41" customWidth="1"/>
    <col min="3592" max="3840" width="8.88671875" style="41"/>
    <col min="3841" max="3841" width="5.88671875" style="41" customWidth="1"/>
    <col min="3842" max="3842" width="39.33203125" style="41" customWidth="1"/>
    <col min="3843" max="3845" width="9.6640625" style="41" customWidth="1"/>
    <col min="3846" max="3846" width="11" style="41" bestFit="1" customWidth="1"/>
    <col min="3847" max="3847" width="12.33203125" style="41" customWidth="1"/>
    <col min="3848" max="4096" width="8.88671875" style="41"/>
    <col min="4097" max="4097" width="5.88671875" style="41" customWidth="1"/>
    <col min="4098" max="4098" width="39.33203125" style="41" customWidth="1"/>
    <col min="4099" max="4101" width="9.6640625" style="41" customWidth="1"/>
    <col min="4102" max="4102" width="11" style="41" bestFit="1" customWidth="1"/>
    <col min="4103" max="4103" width="12.33203125" style="41" customWidth="1"/>
    <col min="4104" max="4352" width="8.88671875" style="41"/>
    <col min="4353" max="4353" width="5.88671875" style="41" customWidth="1"/>
    <col min="4354" max="4354" width="39.33203125" style="41" customWidth="1"/>
    <col min="4355" max="4357" width="9.6640625" style="41" customWidth="1"/>
    <col min="4358" max="4358" width="11" style="41" bestFit="1" customWidth="1"/>
    <col min="4359" max="4359" width="12.33203125" style="41" customWidth="1"/>
    <col min="4360" max="4608" width="8.88671875" style="41"/>
    <col min="4609" max="4609" width="5.88671875" style="41" customWidth="1"/>
    <col min="4610" max="4610" width="39.33203125" style="41" customWidth="1"/>
    <col min="4611" max="4613" width="9.6640625" style="41" customWidth="1"/>
    <col min="4614" max="4614" width="11" style="41" bestFit="1" customWidth="1"/>
    <col min="4615" max="4615" width="12.33203125" style="41" customWidth="1"/>
    <col min="4616" max="4864" width="8.88671875" style="41"/>
    <col min="4865" max="4865" width="5.88671875" style="41" customWidth="1"/>
    <col min="4866" max="4866" width="39.33203125" style="41" customWidth="1"/>
    <col min="4867" max="4869" width="9.6640625" style="41" customWidth="1"/>
    <col min="4870" max="4870" width="11" style="41" bestFit="1" customWidth="1"/>
    <col min="4871" max="4871" width="12.33203125" style="41" customWidth="1"/>
    <col min="4872" max="5120" width="8.88671875" style="41"/>
    <col min="5121" max="5121" width="5.88671875" style="41" customWidth="1"/>
    <col min="5122" max="5122" width="39.33203125" style="41" customWidth="1"/>
    <col min="5123" max="5125" width="9.6640625" style="41" customWidth="1"/>
    <col min="5126" max="5126" width="11" style="41" bestFit="1" customWidth="1"/>
    <col min="5127" max="5127" width="12.33203125" style="41" customWidth="1"/>
    <col min="5128" max="5376" width="8.88671875" style="41"/>
    <col min="5377" max="5377" width="5.88671875" style="41" customWidth="1"/>
    <col min="5378" max="5378" width="39.33203125" style="41" customWidth="1"/>
    <col min="5379" max="5381" width="9.6640625" style="41" customWidth="1"/>
    <col min="5382" max="5382" width="11" style="41" bestFit="1" customWidth="1"/>
    <col min="5383" max="5383" width="12.33203125" style="41" customWidth="1"/>
    <col min="5384" max="5632" width="8.88671875" style="41"/>
    <col min="5633" max="5633" width="5.88671875" style="41" customWidth="1"/>
    <col min="5634" max="5634" width="39.33203125" style="41" customWidth="1"/>
    <col min="5635" max="5637" width="9.6640625" style="41" customWidth="1"/>
    <col min="5638" max="5638" width="11" style="41" bestFit="1" customWidth="1"/>
    <col min="5639" max="5639" width="12.33203125" style="41" customWidth="1"/>
    <col min="5640" max="5888" width="8.88671875" style="41"/>
    <col min="5889" max="5889" width="5.88671875" style="41" customWidth="1"/>
    <col min="5890" max="5890" width="39.33203125" style="41" customWidth="1"/>
    <col min="5891" max="5893" width="9.6640625" style="41" customWidth="1"/>
    <col min="5894" max="5894" width="11" style="41" bestFit="1" customWidth="1"/>
    <col min="5895" max="5895" width="12.33203125" style="41" customWidth="1"/>
    <col min="5896" max="6144" width="8.88671875" style="41"/>
    <col min="6145" max="6145" width="5.88671875" style="41" customWidth="1"/>
    <col min="6146" max="6146" width="39.33203125" style="41" customWidth="1"/>
    <col min="6147" max="6149" width="9.6640625" style="41" customWidth="1"/>
    <col min="6150" max="6150" width="11" style="41" bestFit="1" customWidth="1"/>
    <col min="6151" max="6151" width="12.33203125" style="41" customWidth="1"/>
    <col min="6152" max="6400" width="8.88671875" style="41"/>
    <col min="6401" max="6401" width="5.88671875" style="41" customWidth="1"/>
    <col min="6402" max="6402" width="39.33203125" style="41" customWidth="1"/>
    <col min="6403" max="6405" width="9.6640625" style="41" customWidth="1"/>
    <col min="6406" max="6406" width="11" style="41" bestFit="1" customWidth="1"/>
    <col min="6407" max="6407" width="12.33203125" style="41" customWidth="1"/>
    <col min="6408" max="6656" width="8.88671875" style="41"/>
    <col min="6657" max="6657" width="5.88671875" style="41" customWidth="1"/>
    <col min="6658" max="6658" width="39.33203125" style="41" customWidth="1"/>
    <col min="6659" max="6661" width="9.6640625" style="41" customWidth="1"/>
    <col min="6662" max="6662" width="11" style="41" bestFit="1" customWidth="1"/>
    <col min="6663" max="6663" width="12.33203125" style="41" customWidth="1"/>
    <col min="6664" max="6912" width="8.88671875" style="41"/>
    <col min="6913" max="6913" width="5.88671875" style="41" customWidth="1"/>
    <col min="6914" max="6914" width="39.33203125" style="41" customWidth="1"/>
    <col min="6915" max="6917" width="9.6640625" style="41" customWidth="1"/>
    <col min="6918" max="6918" width="11" style="41" bestFit="1" customWidth="1"/>
    <col min="6919" max="6919" width="12.33203125" style="41" customWidth="1"/>
    <col min="6920" max="7168" width="8.88671875" style="41"/>
    <col min="7169" max="7169" width="5.88671875" style="41" customWidth="1"/>
    <col min="7170" max="7170" width="39.33203125" style="41" customWidth="1"/>
    <col min="7171" max="7173" width="9.6640625" style="41" customWidth="1"/>
    <col min="7174" max="7174" width="11" style="41" bestFit="1" customWidth="1"/>
    <col min="7175" max="7175" width="12.33203125" style="41" customWidth="1"/>
    <col min="7176" max="7424" width="8.88671875" style="41"/>
    <col min="7425" max="7425" width="5.88671875" style="41" customWidth="1"/>
    <col min="7426" max="7426" width="39.33203125" style="41" customWidth="1"/>
    <col min="7427" max="7429" width="9.6640625" style="41" customWidth="1"/>
    <col min="7430" max="7430" width="11" style="41" bestFit="1" customWidth="1"/>
    <col min="7431" max="7431" width="12.33203125" style="41" customWidth="1"/>
    <col min="7432" max="7680" width="8.88671875" style="41"/>
    <col min="7681" max="7681" width="5.88671875" style="41" customWidth="1"/>
    <col min="7682" max="7682" width="39.33203125" style="41" customWidth="1"/>
    <col min="7683" max="7685" width="9.6640625" style="41" customWidth="1"/>
    <col min="7686" max="7686" width="11" style="41" bestFit="1" customWidth="1"/>
    <col min="7687" max="7687" width="12.33203125" style="41" customWidth="1"/>
    <col min="7688" max="7936" width="8.88671875" style="41"/>
    <col min="7937" max="7937" width="5.88671875" style="41" customWidth="1"/>
    <col min="7938" max="7938" width="39.33203125" style="41" customWidth="1"/>
    <col min="7939" max="7941" width="9.6640625" style="41" customWidth="1"/>
    <col min="7942" max="7942" width="11" style="41" bestFit="1" customWidth="1"/>
    <col min="7943" max="7943" width="12.33203125" style="41" customWidth="1"/>
    <col min="7944" max="8192" width="8.88671875" style="41"/>
    <col min="8193" max="8193" width="5.88671875" style="41" customWidth="1"/>
    <col min="8194" max="8194" width="39.33203125" style="41" customWidth="1"/>
    <col min="8195" max="8197" width="9.6640625" style="41" customWidth="1"/>
    <col min="8198" max="8198" width="11" style="41" bestFit="1" customWidth="1"/>
    <col min="8199" max="8199" width="12.33203125" style="41" customWidth="1"/>
    <col min="8200" max="8448" width="8.88671875" style="41"/>
    <col min="8449" max="8449" width="5.88671875" style="41" customWidth="1"/>
    <col min="8450" max="8450" width="39.33203125" style="41" customWidth="1"/>
    <col min="8451" max="8453" width="9.6640625" style="41" customWidth="1"/>
    <col min="8454" max="8454" width="11" style="41" bestFit="1" customWidth="1"/>
    <col min="8455" max="8455" width="12.33203125" style="41" customWidth="1"/>
    <col min="8456" max="8704" width="8.88671875" style="41"/>
    <col min="8705" max="8705" width="5.88671875" style="41" customWidth="1"/>
    <col min="8706" max="8706" width="39.33203125" style="41" customWidth="1"/>
    <col min="8707" max="8709" width="9.6640625" style="41" customWidth="1"/>
    <col min="8710" max="8710" width="11" style="41" bestFit="1" customWidth="1"/>
    <col min="8711" max="8711" width="12.33203125" style="41" customWidth="1"/>
    <col min="8712" max="8960" width="8.88671875" style="41"/>
    <col min="8961" max="8961" width="5.88671875" style="41" customWidth="1"/>
    <col min="8962" max="8962" width="39.33203125" style="41" customWidth="1"/>
    <col min="8963" max="8965" width="9.6640625" style="41" customWidth="1"/>
    <col min="8966" max="8966" width="11" style="41" bestFit="1" customWidth="1"/>
    <col min="8967" max="8967" width="12.33203125" style="41" customWidth="1"/>
    <col min="8968" max="9216" width="8.88671875" style="41"/>
    <col min="9217" max="9217" width="5.88671875" style="41" customWidth="1"/>
    <col min="9218" max="9218" width="39.33203125" style="41" customWidth="1"/>
    <col min="9219" max="9221" width="9.6640625" style="41" customWidth="1"/>
    <col min="9222" max="9222" width="11" style="41" bestFit="1" customWidth="1"/>
    <col min="9223" max="9223" width="12.33203125" style="41" customWidth="1"/>
    <col min="9224" max="9472" width="8.88671875" style="41"/>
    <col min="9473" max="9473" width="5.88671875" style="41" customWidth="1"/>
    <col min="9474" max="9474" width="39.33203125" style="41" customWidth="1"/>
    <col min="9475" max="9477" width="9.6640625" style="41" customWidth="1"/>
    <col min="9478" max="9478" width="11" style="41" bestFit="1" customWidth="1"/>
    <col min="9479" max="9479" width="12.33203125" style="41" customWidth="1"/>
    <col min="9480" max="9728" width="8.88671875" style="41"/>
    <col min="9729" max="9729" width="5.88671875" style="41" customWidth="1"/>
    <col min="9730" max="9730" width="39.33203125" style="41" customWidth="1"/>
    <col min="9731" max="9733" width="9.6640625" style="41" customWidth="1"/>
    <col min="9734" max="9734" width="11" style="41" bestFit="1" customWidth="1"/>
    <col min="9735" max="9735" width="12.33203125" style="41" customWidth="1"/>
    <col min="9736" max="9984" width="8.88671875" style="41"/>
    <col min="9985" max="9985" width="5.88671875" style="41" customWidth="1"/>
    <col min="9986" max="9986" width="39.33203125" style="41" customWidth="1"/>
    <col min="9987" max="9989" width="9.6640625" style="41" customWidth="1"/>
    <col min="9990" max="9990" width="11" style="41" bestFit="1" customWidth="1"/>
    <col min="9991" max="9991" width="12.33203125" style="41" customWidth="1"/>
    <col min="9992" max="10240" width="8.88671875" style="41"/>
    <col min="10241" max="10241" width="5.88671875" style="41" customWidth="1"/>
    <col min="10242" max="10242" width="39.33203125" style="41" customWidth="1"/>
    <col min="10243" max="10245" width="9.6640625" style="41" customWidth="1"/>
    <col min="10246" max="10246" width="11" style="41" bestFit="1" customWidth="1"/>
    <col min="10247" max="10247" width="12.33203125" style="41" customWidth="1"/>
    <col min="10248" max="10496" width="8.88671875" style="41"/>
    <col min="10497" max="10497" width="5.88671875" style="41" customWidth="1"/>
    <col min="10498" max="10498" width="39.33203125" style="41" customWidth="1"/>
    <col min="10499" max="10501" width="9.6640625" style="41" customWidth="1"/>
    <col min="10502" max="10502" width="11" style="41" bestFit="1" customWidth="1"/>
    <col min="10503" max="10503" width="12.33203125" style="41" customWidth="1"/>
    <col min="10504" max="10752" width="8.88671875" style="41"/>
    <col min="10753" max="10753" width="5.88671875" style="41" customWidth="1"/>
    <col min="10754" max="10754" width="39.33203125" style="41" customWidth="1"/>
    <col min="10755" max="10757" width="9.6640625" style="41" customWidth="1"/>
    <col min="10758" max="10758" width="11" style="41" bestFit="1" customWidth="1"/>
    <col min="10759" max="10759" width="12.33203125" style="41" customWidth="1"/>
    <col min="10760" max="11008" width="8.88671875" style="41"/>
    <col min="11009" max="11009" width="5.88671875" style="41" customWidth="1"/>
    <col min="11010" max="11010" width="39.33203125" style="41" customWidth="1"/>
    <col min="11011" max="11013" width="9.6640625" style="41" customWidth="1"/>
    <col min="11014" max="11014" width="11" style="41" bestFit="1" customWidth="1"/>
    <col min="11015" max="11015" width="12.33203125" style="41" customWidth="1"/>
    <col min="11016" max="11264" width="8.88671875" style="41"/>
    <col min="11265" max="11265" width="5.88671875" style="41" customWidth="1"/>
    <col min="11266" max="11266" width="39.33203125" style="41" customWidth="1"/>
    <col min="11267" max="11269" width="9.6640625" style="41" customWidth="1"/>
    <col min="11270" max="11270" width="11" style="41" bestFit="1" customWidth="1"/>
    <col min="11271" max="11271" width="12.33203125" style="41" customWidth="1"/>
    <col min="11272" max="11520" width="8.88671875" style="41"/>
    <col min="11521" max="11521" width="5.88671875" style="41" customWidth="1"/>
    <col min="11522" max="11522" width="39.33203125" style="41" customWidth="1"/>
    <col min="11523" max="11525" width="9.6640625" style="41" customWidth="1"/>
    <col min="11526" max="11526" width="11" style="41" bestFit="1" customWidth="1"/>
    <col min="11527" max="11527" width="12.33203125" style="41" customWidth="1"/>
    <col min="11528" max="11776" width="8.88671875" style="41"/>
    <col min="11777" max="11777" width="5.88671875" style="41" customWidth="1"/>
    <col min="11778" max="11778" width="39.33203125" style="41" customWidth="1"/>
    <col min="11779" max="11781" width="9.6640625" style="41" customWidth="1"/>
    <col min="11782" max="11782" width="11" style="41" bestFit="1" customWidth="1"/>
    <col min="11783" max="11783" width="12.33203125" style="41" customWidth="1"/>
    <col min="11784" max="12032" width="8.88671875" style="41"/>
    <col min="12033" max="12033" width="5.88671875" style="41" customWidth="1"/>
    <col min="12034" max="12034" width="39.33203125" style="41" customWidth="1"/>
    <col min="12035" max="12037" width="9.6640625" style="41" customWidth="1"/>
    <col min="12038" max="12038" width="11" style="41" bestFit="1" customWidth="1"/>
    <col min="12039" max="12039" width="12.33203125" style="41" customWidth="1"/>
    <col min="12040" max="12288" width="8.88671875" style="41"/>
    <col min="12289" max="12289" width="5.88671875" style="41" customWidth="1"/>
    <col min="12290" max="12290" width="39.33203125" style="41" customWidth="1"/>
    <col min="12291" max="12293" width="9.6640625" style="41" customWidth="1"/>
    <col min="12294" max="12294" width="11" style="41" bestFit="1" customWidth="1"/>
    <col min="12295" max="12295" width="12.33203125" style="41" customWidth="1"/>
    <col min="12296" max="12544" width="8.88671875" style="41"/>
    <col min="12545" max="12545" width="5.88671875" style="41" customWidth="1"/>
    <col min="12546" max="12546" width="39.33203125" style="41" customWidth="1"/>
    <col min="12547" max="12549" width="9.6640625" style="41" customWidth="1"/>
    <col min="12550" max="12550" width="11" style="41" bestFit="1" customWidth="1"/>
    <col min="12551" max="12551" width="12.33203125" style="41" customWidth="1"/>
    <col min="12552" max="12800" width="8.88671875" style="41"/>
    <col min="12801" max="12801" width="5.88671875" style="41" customWidth="1"/>
    <col min="12802" max="12802" width="39.33203125" style="41" customWidth="1"/>
    <col min="12803" max="12805" width="9.6640625" style="41" customWidth="1"/>
    <col min="12806" max="12806" width="11" style="41" bestFit="1" customWidth="1"/>
    <col min="12807" max="12807" width="12.33203125" style="41" customWidth="1"/>
    <col min="12808" max="13056" width="8.88671875" style="41"/>
    <col min="13057" max="13057" width="5.88671875" style="41" customWidth="1"/>
    <col min="13058" max="13058" width="39.33203125" style="41" customWidth="1"/>
    <col min="13059" max="13061" width="9.6640625" style="41" customWidth="1"/>
    <col min="13062" max="13062" width="11" style="41" bestFit="1" customWidth="1"/>
    <col min="13063" max="13063" width="12.33203125" style="41" customWidth="1"/>
    <col min="13064" max="13312" width="8.88671875" style="41"/>
    <col min="13313" max="13313" width="5.88671875" style="41" customWidth="1"/>
    <col min="13314" max="13314" width="39.33203125" style="41" customWidth="1"/>
    <col min="13315" max="13317" width="9.6640625" style="41" customWidth="1"/>
    <col min="13318" max="13318" width="11" style="41" bestFit="1" customWidth="1"/>
    <col min="13319" max="13319" width="12.33203125" style="41" customWidth="1"/>
    <col min="13320" max="13568" width="8.88671875" style="41"/>
    <col min="13569" max="13569" width="5.88671875" style="41" customWidth="1"/>
    <col min="13570" max="13570" width="39.33203125" style="41" customWidth="1"/>
    <col min="13571" max="13573" width="9.6640625" style="41" customWidth="1"/>
    <col min="13574" max="13574" width="11" style="41" bestFit="1" customWidth="1"/>
    <col min="13575" max="13575" width="12.33203125" style="41" customWidth="1"/>
    <col min="13576" max="13824" width="8.88671875" style="41"/>
    <col min="13825" max="13825" width="5.88671875" style="41" customWidth="1"/>
    <col min="13826" max="13826" width="39.33203125" style="41" customWidth="1"/>
    <col min="13827" max="13829" width="9.6640625" style="41" customWidth="1"/>
    <col min="13830" max="13830" width="11" style="41" bestFit="1" customWidth="1"/>
    <col min="13831" max="13831" width="12.33203125" style="41" customWidth="1"/>
    <col min="13832" max="14080" width="8.88671875" style="41"/>
    <col min="14081" max="14081" width="5.88671875" style="41" customWidth="1"/>
    <col min="14082" max="14082" width="39.33203125" style="41" customWidth="1"/>
    <col min="14083" max="14085" width="9.6640625" style="41" customWidth="1"/>
    <col min="14086" max="14086" width="11" style="41" bestFit="1" customWidth="1"/>
    <col min="14087" max="14087" width="12.33203125" style="41" customWidth="1"/>
    <col min="14088" max="14336" width="8.88671875" style="41"/>
    <col min="14337" max="14337" width="5.88671875" style="41" customWidth="1"/>
    <col min="14338" max="14338" width="39.33203125" style="41" customWidth="1"/>
    <col min="14339" max="14341" width="9.6640625" style="41" customWidth="1"/>
    <col min="14342" max="14342" width="11" style="41" bestFit="1" customWidth="1"/>
    <col min="14343" max="14343" width="12.33203125" style="41" customWidth="1"/>
    <col min="14344" max="14592" width="8.88671875" style="41"/>
    <col min="14593" max="14593" width="5.88671875" style="41" customWidth="1"/>
    <col min="14594" max="14594" width="39.33203125" style="41" customWidth="1"/>
    <col min="14595" max="14597" width="9.6640625" style="41" customWidth="1"/>
    <col min="14598" max="14598" width="11" style="41" bestFit="1" customWidth="1"/>
    <col min="14599" max="14599" width="12.33203125" style="41" customWidth="1"/>
    <col min="14600" max="14848" width="8.88671875" style="41"/>
    <col min="14849" max="14849" width="5.88671875" style="41" customWidth="1"/>
    <col min="14850" max="14850" width="39.33203125" style="41" customWidth="1"/>
    <col min="14851" max="14853" width="9.6640625" style="41" customWidth="1"/>
    <col min="14854" max="14854" width="11" style="41" bestFit="1" customWidth="1"/>
    <col min="14855" max="14855" width="12.33203125" style="41" customWidth="1"/>
    <col min="14856" max="15104" width="8.88671875" style="41"/>
    <col min="15105" max="15105" width="5.88671875" style="41" customWidth="1"/>
    <col min="15106" max="15106" width="39.33203125" style="41" customWidth="1"/>
    <col min="15107" max="15109" width="9.6640625" style="41" customWidth="1"/>
    <col min="15110" max="15110" width="11" style="41" bestFit="1" customWidth="1"/>
    <col min="15111" max="15111" width="12.33203125" style="41" customWidth="1"/>
    <col min="15112" max="15360" width="8.88671875" style="41"/>
    <col min="15361" max="15361" width="5.88671875" style="41" customWidth="1"/>
    <col min="15362" max="15362" width="39.33203125" style="41" customWidth="1"/>
    <col min="15363" max="15365" width="9.6640625" style="41" customWidth="1"/>
    <col min="15366" max="15366" width="11" style="41" bestFit="1" customWidth="1"/>
    <col min="15367" max="15367" width="12.33203125" style="41" customWidth="1"/>
    <col min="15368" max="15616" width="8.88671875" style="41"/>
    <col min="15617" max="15617" width="5.88671875" style="41" customWidth="1"/>
    <col min="15618" max="15618" width="39.33203125" style="41" customWidth="1"/>
    <col min="15619" max="15621" width="9.6640625" style="41" customWidth="1"/>
    <col min="15622" max="15622" width="11" style="41" bestFit="1" customWidth="1"/>
    <col min="15623" max="15623" width="12.33203125" style="41" customWidth="1"/>
    <col min="15624" max="15872" width="8.88671875" style="41"/>
    <col min="15873" max="15873" width="5.88671875" style="41" customWidth="1"/>
    <col min="15874" max="15874" width="39.33203125" style="41" customWidth="1"/>
    <col min="15875" max="15877" width="9.6640625" style="41" customWidth="1"/>
    <col min="15878" max="15878" width="11" style="41" bestFit="1" customWidth="1"/>
    <col min="15879" max="15879" width="12.33203125" style="41" customWidth="1"/>
    <col min="15880" max="16128" width="8.88671875" style="41"/>
    <col min="16129" max="16129" width="5.88671875" style="41" customWidth="1"/>
    <col min="16130" max="16130" width="39.33203125" style="41" customWidth="1"/>
    <col min="16131" max="16133" width="9.6640625" style="41" customWidth="1"/>
    <col min="16134" max="16134" width="11" style="41" bestFit="1" customWidth="1"/>
    <col min="16135" max="16135" width="12.33203125" style="41" customWidth="1"/>
    <col min="16136" max="16384" width="8.88671875" style="41"/>
  </cols>
  <sheetData>
    <row r="1" spans="1:7" x14ac:dyDescent="0.3">
      <c r="A1" s="46" t="s">
        <v>36</v>
      </c>
      <c r="B1" s="46"/>
      <c r="C1" s="46"/>
      <c r="D1" s="46"/>
      <c r="E1" s="46"/>
      <c r="F1" s="46"/>
    </row>
    <row r="2" spans="1:7" ht="28.95" customHeight="1" x14ac:dyDescent="0.3">
      <c r="A2" s="47" t="s">
        <v>5</v>
      </c>
      <c r="B2" s="47"/>
      <c r="C2" s="47"/>
      <c r="D2" s="47"/>
      <c r="E2" s="47"/>
      <c r="F2" s="47"/>
    </row>
    <row r="3" spans="1:7" x14ac:dyDescent="0.3">
      <c r="A3" s="47" t="s">
        <v>37</v>
      </c>
      <c r="B3" s="47"/>
      <c r="C3" s="47"/>
      <c r="D3" s="47"/>
      <c r="E3" s="47"/>
      <c r="F3" s="47"/>
    </row>
    <row r="4" spans="1:7" x14ac:dyDescent="0.3">
      <c r="A4" s="45" t="s">
        <v>33</v>
      </c>
      <c r="B4" s="45"/>
      <c r="C4" s="45"/>
      <c r="D4" s="45"/>
      <c r="E4" s="45"/>
      <c r="F4" s="45"/>
    </row>
    <row r="5" spans="1:7" ht="44.4" customHeight="1" x14ac:dyDescent="0.3">
      <c r="A5" s="1" t="s">
        <v>6</v>
      </c>
      <c r="B5" s="2" t="s">
        <v>7</v>
      </c>
      <c r="C5" s="1" t="s">
        <v>8</v>
      </c>
      <c r="D5" s="1" t="s">
        <v>9</v>
      </c>
      <c r="E5" s="1" t="s">
        <v>10</v>
      </c>
      <c r="F5" s="1" t="s">
        <v>11</v>
      </c>
      <c r="G5" s="3" t="s">
        <v>12</v>
      </c>
    </row>
    <row r="6" spans="1:7" x14ac:dyDescent="0.3">
      <c r="A6" s="24">
        <v>1</v>
      </c>
      <c r="B6" s="26" t="s">
        <v>40</v>
      </c>
      <c r="C6" s="20" t="s">
        <v>13</v>
      </c>
      <c r="D6" s="20" t="s">
        <v>13</v>
      </c>
      <c r="E6" s="20">
        <v>26860</v>
      </c>
      <c r="F6" s="20" t="s">
        <v>0</v>
      </c>
      <c r="G6" s="20" t="s">
        <v>41</v>
      </c>
    </row>
    <row r="7" spans="1:7" ht="31.2" x14ac:dyDescent="0.3">
      <c r="A7" s="24">
        <f>A6+1</f>
        <v>2</v>
      </c>
      <c r="B7" s="26" t="s">
        <v>42</v>
      </c>
      <c r="C7" s="20" t="s">
        <v>43</v>
      </c>
      <c r="D7" s="20" t="s">
        <v>44</v>
      </c>
      <c r="E7" s="20">
        <v>27242</v>
      </c>
      <c r="F7" s="20" t="s">
        <v>0</v>
      </c>
      <c r="G7" s="20" t="s">
        <v>45</v>
      </c>
    </row>
    <row r="8" spans="1:7" x14ac:dyDescent="0.3">
      <c r="A8" s="24">
        <f t="shared" ref="A8:A23" si="0">A7+1</f>
        <v>3</v>
      </c>
      <c r="B8" s="26" t="s">
        <v>46</v>
      </c>
      <c r="C8" s="20" t="s">
        <v>28</v>
      </c>
      <c r="D8" s="20" t="s">
        <v>28</v>
      </c>
      <c r="E8" s="20">
        <v>4083</v>
      </c>
      <c r="F8" s="20" t="s">
        <v>30</v>
      </c>
      <c r="G8" s="20" t="s">
        <v>47</v>
      </c>
    </row>
    <row r="9" spans="1:7" x14ac:dyDescent="0.3">
      <c r="A9" s="24">
        <f t="shared" si="0"/>
        <v>4</v>
      </c>
      <c r="B9" s="26" t="s">
        <v>48</v>
      </c>
      <c r="C9" s="20" t="s">
        <v>49</v>
      </c>
      <c r="D9" s="20">
        <v>1</v>
      </c>
      <c r="E9" s="20">
        <v>1121</v>
      </c>
      <c r="F9" s="20" t="s">
        <v>30</v>
      </c>
      <c r="G9" s="20" t="s">
        <v>50</v>
      </c>
    </row>
    <row r="10" spans="1:7" x14ac:dyDescent="0.3">
      <c r="A10" s="24">
        <f t="shared" si="0"/>
        <v>5</v>
      </c>
      <c r="B10" s="26" t="s">
        <v>51</v>
      </c>
      <c r="C10" s="20" t="s">
        <v>28</v>
      </c>
      <c r="D10" s="20" t="s">
        <v>28</v>
      </c>
      <c r="E10" s="20">
        <v>2443</v>
      </c>
      <c r="F10" s="20" t="s">
        <v>34</v>
      </c>
      <c r="G10" s="20" t="s">
        <v>52</v>
      </c>
    </row>
    <row r="11" spans="1:7" ht="31.2" x14ac:dyDescent="0.3">
      <c r="A11" s="24">
        <f t="shared" si="0"/>
        <v>6</v>
      </c>
      <c r="B11" s="26" t="s">
        <v>53</v>
      </c>
      <c r="C11" s="3" t="s">
        <v>28</v>
      </c>
      <c r="D11" s="3" t="s">
        <v>28</v>
      </c>
      <c r="E11" s="3">
        <v>1023</v>
      </c>
      <c r="F11" s="3" t="s">
        <v>34</v>
      </c>
      <c r="G11" s="3" t="s">
        <v>54</v>
      </c>
    </row>
    <row r="12" spans="1:7" ht="46.8" x14ac:dyDescent="0.3">
      <c r="A12" s="1">
        <f t="shared" si="0"/>
        <v>7</v>
      </c>
      <c r="B12" s="42" t="s">
        <v>55</v>
      </c>
      <c r="C12" s="3" t="s">
        <v>28</v>
      </c>
      <c r="D12" s="3" t="s">
        <v>28</v>
      </c>
      <c r="E12" s="3">
        <v>41891</v>
      </c>
      <c r="F12" s="3" t="s">
        <v>56</v>
      </c>
      <c r="G12" s="3" t="s">
        <v>57</v>
      </c>
    </row>
    <row r="13" spans="1:7" x14ac:dyDescent="0.3">
      <c r="A13" s="24">
        <f t="shared" si="0"/>
        <v>8</v>
      </c>
      <c r="B13" s="26" t="s">
        <v>58</v>
      </c>
      <c r="C13" s="3" t="s">
        <v>28</v>
      </c>
      <c r="D13" s="3" t="s">
        <v>28</v>
      </c>
      <c r="E13" s="20">
        <v>448</v>
      </c>
      <c r="F13" s="20" t="s">
        <v>56</v>
      </c>
      <c r="G13" s="20" t="s">
        <v>59</v>
      </c>
    </row>
    <row r="14" spans="1:7" x14ac:dyDescent="0.3">
      <c r="A14" s="24">
        <f t="shared" si="0"/>
        <v>9</v>
      </c>
      <c r="B14" s="27" t="s">
        <v>60</v>
      </c>
      <c r="C14" s="24" t="s">
        <v>28</v>
      </c>
      <c r="D14" s="24" t="s">
        <v>28</v>
      </c>
      <c r="E14" s="25">
        <v>21314</v>
      </c>
      <c r="F14" s="24" t="s">
        <v>1</v>
      </c>
      <c r="G14" s="20" t="s">
        <v>61</v>
      </c>
    </row>
    <row r="15" spans="1:7" ht="31.2" x14ac:dyDescent="0.3">
      <c r="A15" s="24">
        <f t="shared" si="0"/>
        <v>10</v>
      </c>
      <c r="B15" s="26" t="s">
        <v>62</v>
      </c>
      <c r="C15" s="20" t="s">
        <v>28</v>
      </c>
      <c r="D15" s="20" t="s">
        <v>28</v>
      </c>
      <c r="E15" s="20">
        <v>1730</v>
      </c>
      <c r="F15" s="20" t="s">
        <v>63</v>
      </c>
      <c r="G15" s="20" t="s">
        <v>64</v>
      </c>
    </row>
    <row r="16" spans="1:7" ht="31.2" x14ac:dyDescent="0.3">
      <c r="A16" s="24">
        <f t="shared" si="0"/>
        <v>11</v>
      </c>
      <c r="B16" s="36" t="s">
        <v>65</v>
      </c>
      <c r="C16" s="1" t="s">
        <v>28</v>
      </c>
      <c r="D16" s="1" t="s">
        <v>28</v>
      </c>
      <c r="E16" s="37">
        <v>5160</v>
      </c>
      <c r="F16" s="1" t="s">
        <v>63</v>
      </c>
      <c r="G16" s="3" t="s">
        <v>66</v>
      </c>
    </row>
    <row r="17" spans="1:11" x14ac:dyDescent="0.3">
      <c r="A17" s="24">
        <f t="shared" si="0"/>
        <v>12</v>
      </c>
      <c r="B17" s="28" t="s">
        <v>67</v>
      </c>
      <c r="C17" s="1" t="s">
        <v>28</v>
      </c>
      <c r="D17" s="1" t="s">
        <v>28</v>
      </c>
      <c r="E17" s="37">
        <v>2907</v>
      </c>
      <c r="F17" s="1" t="s">
        <v>3</v>
      </c>
      <c r="G17" s="3" t="s">
        <v>68</v>
      </c>
    </row>
    <row r="18" spans="1:11" ht="31.2" x14ac:dyDescent="0.3">
      <c r="A18" s="24">
        <f t="shared" si="0"/>
        <v>13</v>
      </c>
      <c r="B18" s="27" t="s">
        <v>69</v>
      </c>
      <c r="C18" s="24" t="s">
        <v>49</v>
      </c>
      <c r="D18" s="24">
        <v>2</v>
      </c>
      <c r="E18" s="25">
        <v>3640</v>
      </c>
      <c r="F18" s="24" t="s">
        <v>3</v>
      </c>
      <c r="G18" s="20" t="s">
        <v>70</v>
      </c>
    </row>
    <row r="19" spans="1:11" ht="31.2" x14ac:dyDescent="0.3">
      <c r="A19" s="24">
        <f t="shared" si="0"/>
        <v>14</v>
      </c>
      <c r="B19" s="27" t="s">
        <v>71</v>
      </c>
      <c r="C19" s="24" t="s">
        <v>49</v>
      </c>
      <c r="D19" s="24">
        <v>2</v>
      </c>
      <c r="E19" s="25">
        <v>2442</v>
      </c>
      <c r="F19" s="24" t="s">
        <v>4</v>
      </c>
      <c r="G19" s="20" t="s">
        <v>72</v>
      </c>
    </row>
    <row r="20" spans="1:11" x14ac:dyDescent="0.3">
      <c r="A20" s="24">
        <f t="shared" si="0"/>
        <v>15</v>
      </c>
      <c r="B20" s="27" t="s">
        <v>73</v>
      </c>
      <c r="C20" s="24" t="s">
        <v>28</v>
      </c>
      <c r="D20" s="24" t="s">
        <v>28</v>
      </c>
      <c r="E20" s="25">
        <v>8737</v>
      </c>
      <c r="F20" s="24" t="s">
        <v>35</v>
      </c>
      <c r="G20" s="20" t="s">
        <v>74</v>
      </c>
    </row>
    <row r="21" spans="1:11" ht="31.2" x14ac:dyDescent="0.3">
      <c r="A21" s="24">
        <f t="shared" si="0"/>
        <v>16</v>
      </c>
      <c r="B21" s="27" t="s">
        <v>75</v>
      </c>
      <c r="C21" s="24" t="s">
        <v>28</v>
      </c>
      <c r="D21" s="24" t="s">
        <v>28</v>
      </c>
      <c r="E21" s="25">
        <v>1820</v>
      </c>
      <c r="F21" s="24" t="s">
        <v>35</v>
      </c>
      <c r="G21" s="20" t="s">
        <v>76</v>
      </c>
    </row>
    <row r="22" spans="1:11" ht="31.2" x14ac:dyDescent="0.3">
      <c r="A22" s="24">
        <f t="shared" si="0"/>
        <v>17</v>
      </c>
      <c r="B22" s="27" t="s">
        <v>77</v>
      </c>
      <c r="C22" s="24" t="s">
        <v>28</v>
      </c>
      <c r="D22" s="24" t="s">
        <v>28</v>
      </c>
      <c r="E22" s="25">
        <v>12870</v>
      </c>
      <c r="F22" s="24" t="s">
        <v>29</v>
      </c>
      <c r="G22" s="20" t="s">
        <v>78</v>
      </c>
    </row>
    <row r="23" spans="1:11" x14ac:dyDescent="0.3">
      <c r="A23" s="24">
        <f t="shared" si="0"/>
        <v>18</v>
      </c>
      <c r="B23" s="27" t="s">
        <v>79</v>
      </c>
      <c r="C23" s="24" t="s">
        <v>28</v>
      </c>
      <c r="D23" s="24" t="s">
        <v>28</v>
      </c>
      <c r="E23" s="25">
        <v>1244</v>
      </c>
      <c r="F23" s="24" t="s">
        <v>29</v>
      </c>
      <c r="G23" s="20" t="s">
        <v>80</v>
      </c>
    </row>
    <row r="24" spans="1:11" x14ac:dyDescent="0.3">
      <c r="A24" s="24"/>
      <c r="B24" s="27"/>
      <c r="C24" s="24"/>
      <c r="D24" s="24"/>
      <c r="E24" s="25"/>
      <c r="F24" s="24"/>
      <c r="G24" s="20"/>
    </row>
    <row r="25" spans="1:11" x14ac:dyDescent="0.3">
      <c r="A25" s="24"/>
      <c r="B25" s="31" t="s">
        <v>14</v>
      </c>
      <c r="C25" s="30"/>
      <c r="D25" s="30"/>
      <c r="E25" s="29">
        <f>SUM(E6:E23)</f>
        <v>166975</v>
      </c>
      <c r="F25" s="24"/>
      <c r="G25" s="20"/>
    </row>
    <row r="26" spans="1:11" ht="16.2" thickBot="1" x14ac:dyDescent="0.35">
      <c r="A26" s="24"/>
      <c r="B26" s="32"/>
      <c r="C26" s="24"/>
      <c r="D26" s="24"/>
      <c r="E26" s="24"/>
      <c r="F26" s="24"/>
      <c r="G26" s="20"/>
    </row>
    <row r="27" spans="1:11" ht="30.6" customHeight="1" thickBot="1" x14ac:dyDescent="0.35">
      <c r="A27" s="24"/>
      <c r="B27" s="31" t="s">
        <v>15</v>
      </c>
      <c r="C27" s="24"/>
      <c r="D27" s="24"/>
      <c r="E27" s="24"/>
      <c r="F27" s="24"/>
      <c r="G27" s="20"/>
      <c r="J27" s="38"/>
      <c r="K27" s="39"/>
    </row>
    <row r="28" spans="1:11" ht="31.2" x14ac:dyDescent="0.3">
      <c r="A28" s="24">
        <v>1</v>
      </c>
      <c r="B28" s="26" t="s">
        <v>81</v>
      </c>
      <c r="C28" s="3" t="s">
        <v>28</v>
      </c>
      <c r="D28" s="20" t="s">
        <v>28</v>
      </c>
      <c r="E28" s="3">
        <v>665</v>
      </c>
      <c r="F28" s="3" t="s">
        <v>0</v>
      </c>
      <c r="G28" s="3" t="s">
        <v>82</v>
      </c>
    </row>
    <row r="29" spans="1:11" ht="31.2" x14ac:dyDescent="0.3">
      <c r="A29" s="24">
        <f>A28+1</f>
        <v>2</v>
      </c>
      <c r="B29" s="26" t="s">
        <v>81</v>
      </c>
      <c r="C29" s="3" t="s">
        <v>28</v>
      </c>
      <c r="D29" s="20" t="s">
        <v>28</v>
      </c>
      <c r="E29" s="3">
        <v>712</v>
      </c>
      <c r="F29" s="3" t="s">
        <v>0</v>
      </c>
      <c r="G29" s="3" t="s">
        <v>83</v>
      </c>
    </row>
    <row r="30" spans="1:11" ht="31.2" x14ac:dyDescent="0.3">
      <c r="A30" s="24">
        <f>A29+1</f>
        <v>3</v>
      </c>
      <c r="B30" s="27" t="s">
        <v>81</v>
      </c>
      <c r="C30" s="3" t="s">
        <v>28</v>
      </c>
      <c r="D30" s="3" t="s">
        <v>28</v>
      </c>
      <c r="E30" s="3">
        <v>668</v>
      </c>
      <c r="F30" s="3" t="s">
        <v>0</v>
      </c>
      <c r="G30" s="3" t="s">
        <v>84</v>
      </c>
    </row>
    <row r="31" spans="1:11" ht="31.2" x14ac:dyDescent="0.3">
      <c r="A31" s="24">
        <v>4</v>
      </c>
      <c r="B31" s="27" t="s">
        <v>31</v>
      </c>
      <c r="C31" s="3" t="s">
        <v>28</v>
      </c>
      <c r="D31" s="3" t="s">
        <v>28</v>
      </c>
      <c r="E31" s="3">
        <v>9930</v>
      </c>
      <c r="F31" s="3" t="s">
        <v>56</v>
      </c>
      <c r="G31" s="3" t="s">
        <v>85</v>
      </c>
    </row>
    <row r="32" spans="1:11" ht="31.2" x14ac:dyDescent="0.3">
      <c r="A32" s="24">
        <v>5</v>
      </c>
      <c r="B32" s="33" t="s">
        <v>31</v>
      </c>
      <c r="C32" s="20" t="s">
        <v>28</v>
      </c>
      <c r="D32" s="20" t="s">
        <v>28</v>
      </c>
      <c r="E32" s="20">
        <v>9930</v>
      </c>
      <c r="F32" s="20" t="s">
        <v>2</v>
      </c>
      <c r="G32" s="20" t="s">
        <v>86</v>
      </c>
    </row>
    <row r="33" spans="1:7" ht="31.2" x14ac:dyDescent="0.3">
      <c r="A33" s="24">
        <v>6</v>
      </c>
      <c r="B33" s="19" t="s">
        <v>81</v>
      </c>
      <c r="C33" s="20" t="s">
        <v>28</v>
      </c>
      <c r="D33" s="20" t="s">
        <v>28</v>
      </c>
      <c r="E33" s="20">
        <v>1000</v>
      </c>
      <c r="F33" s="20" t="s">
        <v>35</v>
      </c>
      <c r="G33" s="20" t="s">
        <v>87</v>
      </c>
    </row>
    <row r="34" spans="1:7" ht="31.2" x14ac:dyDescent="0.3">
      <c r="A34" s="24">
        <v>7</v>
      </c>
      <c r="B34" s="19" t="s">
        <v>81</v>
      </c>
      <c r="C34" s="20" t="s">
        <v>28</v>
      </c>
      <c r="D34" s="20" t="s">
        <v>28</v>
      </c>
      <c r="E34" s="20">
        <v>705</v>
      </c>
      <c r="F34" s="20" t="s">
        <v>29</v>
      </c>
      <c r="G34" s="20" t="s">
        <v>88</v>
      </c>
    </row>
    <row r="35" spans="1:7" ht="31.2" x14ac:dyDescent="0.3">
      <c r="A35" s="24">
        <v>8</v>
      </c>
      <c r="B35" s="19" t="s">
        <v>81</v>
      </c>
      <c r="C35" s="20" t="s">
        <v>28</v>
      </c>
      <c r="D35" s="20" t="s">
        <v>28</v>
      </c>
      <c r="E35" s="20">
        <v>288</v>
      </c>
      <c r="F35" s="20" t="s">
        <v>29</v>
      </c>
      <c r="G35" s="20" t="s">
        <v>89</v>
      </c>
    </row>
    <row r="36" spans="1:7" ht="31.2" x14ac:dyDescent="0.3">
      <c r="A36" s="20">
        <v>9</v>
      </c>
      <c r="B36" s="19" t="s">
        <v>81</v>
      </c>
      <c r="C36" s="20" t="s">
        <v>28</v>
      </c>
      <c r="D36" s="20" t="s">
        <v>28</v>
      </c>
      <c r="E36" s="20">
        <v>420</v>
      </c>
      <c r="F36" s="20" t="s">
        <v>29</v>
      </c>
      <c r="G36" s="20" t="s">
        <v>90</v>
      </c>
    </row>
    <row r="37" spans="1:7" ht="31.2" x14ac:dyDescent="0.3">
      <c r="A37" s="20">
        <v>10</v>
      </c>
      <c r="B37" s="19" t="s">
        <v>81</v>
      </c>
      <c r="C37" s="20" t="s">
        <v>28</v>
      </c>
      <c r="D37" s="20" t="s">
        <v>28</v>
      </c>
      <c r="E37" s="20">
        <v>960</v>
      </c>
      <c r="F37" s="20" t="s">
        <v>29</v>
      </c>
      <c r="G37" s="20" t="s">
        <v>91</v>
      </c>
    </row>
    <row r="38" spans="1:7" x14ac:dyDescent="0.3">
      <c r="A38" s="20"/>
      <c r="B38" s="34"/>
      <c r="C38" s="20"/>
      <c r="D38" s="20"/>
      <c r="E38" s="29">
        <f>SUM(E27:E37)</f>
        <v>25278</v>
      </c>
      <c r="F38" s="20"/>
      <c r="G38" s="20"/>
    </row>
    <row r="39" spans="1:7" x14ac:dyDescent="0.3">
      <c r="B39" s="35"/>
      <c r="E39" s="40"/>
    </row>
    <row r="40" spans="1:7" x14ac:dyDescent="0.3">
      <c r="B40" s="35"/>
      <c r="E40" s="40"/>
    </row>
    <row r="41" spans="1:7" ht="15.6" customHeight="1" x14ac:dyDescent="0.3">
      <c r="A41" s="44" t="s">
        <v>92</v>
      </c>
      <c r="B41" s="44"/>
      <c r="C41" s="44"/>
      <c r="D41" s="44"/>
      <c r="E41" s="44"/>
      <c r="F41" s="44"/>
      <c r="G41" s="44"/>
    </row>
    <row r="43" spans="1:7" ht="28.95" customHeight="1" x14ac:dyDescent="0.3">
      <c r="A43" s="43" t="s">
        <v>93</v>
      </c>
      <c r="B43" s="43"/>
    </row>
  </sheetData>
  <mergeCells count="6">
    <mergeCell ref="A43:B43"/>
    <mergeCell ref="A41:G41"/>
    <mergeCell ref="A4:F4"/>
    <mergeCell ref="A1:F1"/>
    <mergeCell ref="A2:F2"/>
    <mergeCell ref="A3:F3"/>
  </mergeCells>
  <pageMargins left="0.78740157480314965" right="0.19685039370078741" top="0.74803149606299213" bottom="0.35433070866141736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1" t="s">
        <v>16</v>
      </c>
      <c r="B2" s="51"/>
      <c r="C2" s="51"/>
      <c r="D2" s="51"/>
    </row>
    <row r="3" spans="1:4" ht="13.8" x14ac:dyDescent="0.25">
      <c r="A3" s="48" t="s">
        <v>32</v>
      </c>
      <c r="B3" s="48"/>
      <c r="C3" s="48"/>
      <c r="D3" s="48"/>
    </row>
    <row r="4" spans="1:4" ht="41.25" customHeight="1" x14ac:dyDescent="0.25">
      <c r="A4" s="49" t="s">
        <v>38</v>
      </c>
      <c r="B4" s="49"/>
      <c r="C4" s="49"/>
      <c r="D4" s="49"/>
    </row>
    <row r="5" spans="1:4" x14ac:dyDescent="0.25">
      <c r="A5" s="4"/>
    </row>
    <row r="6" spans="1:4" x14ac:dyDescent="0.25">
      <c r="A6" s="5" t="s">
        <v>17</v>
      </c>
      <c r="B6" s="6" t="s">
        <v>18</v>
      </c>
      <c r="C6" s="21">
        <v>781853</v>
      </c>
      <c r="D6" s="8" t="s">
        <v>19</v>
      </c>
    </row>
    <row r="7" spans="1:4" x14ac:dyDescent="0.25">
      <c r="A7" s="5" t="s">
        <v>20</v>
      </c>
      <c r="B7" s="6" t="s">
        <v>18</v>
      </c>
      <c r="C7" s="21">
        <v>789912</v>
      </c>
      <c r="D7" s="8" t="s">
        <v>19</v>
      </c>
    </row>
    <row r="8" spans="1:4" x14ac:dyDescent="0.25">
      <c r="A8" s="5" t="s">
        <v>21</v>
      </c>
      <c r="B8" s="6" t="s">
        <v>18</v>
      </c>
      <c r="C8" s="21">
        <f>C10+C11+C12</f>
        <v>801184</v>
      </c>
      <c r="D8" s="8" t="s">
        <v>19</v>
      </c>
    </row>
    <row r="9" spans="1:4" x14ac:dyDescent="0.25">
      <c r="A9" s="9" t="s">
        <v>22</v>
      </c>
      <c r="B9" s="6"/>
      <c r="C9" s="7"/>
      <c r="D9" s="8"/>
    </row>
    <row r="10" spans="1:4" ht="40.799999999999997" customHeight="1" x14ac:dyDescent="0.25">
      <c r="A10" s="10" t="s">
        <v>23</v>
      </c>
      <c r="B10" s="11" t="s">
        <v>18</v>
      </c>
      <c r="C10" s="22">
        <v>219034</v>
      </c>
      <c r="D10" s="12" t="s">
        <v>19</v>
      </c>
    </row>
    <row r="11" spans="1:4" ht="79.2" x14ac:dyDescent="0.25">
      <c r="A11" s="13" t="s">
        <v>24</v>
      </c>
      <c r="B11" s="11" t="s">
        <v>18</v>
      </c>
      <c r="C11" s="22">
        <v>415175</v>
      </c>
      <c r="D11" s="12" t="s">
        <v>19</v>
      </c>
    </row>
    <row r="12" spans="1:4" x14ac:dyDescent="0.25">
      <c r="A12" s="5" t="s">
        <v>25</v>
      </c>
      <c r="B12" s="6" t="s">
        <v>18</v>
      </c>
      <c r="C12" s="21">
        <v>166975</v>
      </c>
      <c r="D12" s="8" t="s">
        <v>19</v>
      </c>
    </row>
    <row r="13" spans="1:4" ht="10.199999999999999" customHeight="1" x14ac:dyDescent="0.25">
      <c r="A13" s="5"/>
      <c r="B13" s="6"/>
      <c r="C13" s="7"/>
      <c r="D13" s="8"/>
    </row>
    <row r="14" spans="1:4" ht="13.8" customHeight="1" x14ac:dyDescent="0.25">
      <c r="A14" s="14" t="s">
        <v>39</v>
      </c>
      <c r="B14" s="14"/>
      <c r="C14" s="23">
        <v>-345138</v>
      </c>
      <c r="D14" s="8" t="s">
        <v>19</v>
      </c>
    </row>
    <row r="15" spans="1:4" ht="9" customHeight="1" x14ac:dyDescent="0.25">
      <c r="A15" s="15"/>
      <c r="B15" s="6"/>
      <c r="C15" s="7"/>
      <c r="D15" s="7"/>
    </row>
    <row r="16" spans="1:4" x14ac:dyDescent="0.25">
      <c r="A16" s="50" t="s">
        <v>26</v>
      </c>
      <c r="B16" s="50"/>
      <c r="C16" s="50"/>
      <c r="D16" s="50"/>
    </row>
    <row r="17" spans="1:4" x14ac:dyDescent="0.25">
      <c r="A17" s="50" t="s">
        <v>27</v>
      </c>
      <c r="B17" s="50"/>
      <c r="C17" s="50"/>
      <c r="D17" s="50"/>
    </row>
    <row r="18" spans="1:4" x14ac:dyDescent="0.25">
      <c r="A18" s="15"/>
      <c r="B18" s="6"/>
      <c r="C18" s="7"/>
      <c r="D18" s="7"/>
    </row>
    <row r="19" spans="1:4" x14ac:dyDescent="0.25">
      <c r="A19" s="15"/>
      <c r="B19" s="6"/>
      <c r="C19" s="7"/>
    </row>
    <row r="20" spans="1:4" x14ac:dyDescent="0.25">
      <c r="A20" s="16"/>
      <c r="B20" s="16"/>
    </row>
    <row r="31" spans="1:4" x14ac:dyDescent="0.25">
      <c r="A31" s="51"/>
      <c r="B31" s="51"/>
      <c r="C31" s="51"/>
      <c r="D31" s="51"/>
    </row>
    <row r="32" spans="1:4" ht="13.8" x14ac:dyDescent="0.25">
      <c r="A32" s="48"/>
      <c r="B32" s="48"/>
      <c r="C32" s="48"/>
      <c r="D32" s="48"/>
    </row>
    <row r="33" spans="1:4" ht="37.5" customHeight="1" x14ac:dyDescent="0.25">
      <c r="A33" s="49"/>
      <c r="B33" s="49"/>
      <c r="C33" s="49"/>
      <c r="D33" s="49"/>
    </row>
    <row r="34" spans="1:4" ht="9" customHeight="1" x14ac:dyDescent="0.25">
      <c r="A34" s="4"/>
    </row>
    <row r="35" spans="1:4" x14ac:dyDescent="0.25">
      <c r="A35" s="15"/>
      <c r="B35" s="6"/>
      <c r="C35" s="7"/>
      <c r="D35" s="7"/>
    </row>
    <row r="36" spans="1:4" x14ac:dyDescent="0.25">
      <c r="A36" s="15"/>
      <c r="B36" s="6"/>
      <c r="C36" s="7"/>
      <c r="D36" s="7"/>
    </row>
    <row r="37" spans="1:4" x14ac:dyDescent="0.25">
      <c r="A37" s="15"/>
      <c r="B37" s="6"/>
      <c r="C37" s="7"/>
      <c r="D37" s="7"/>
    </row>
    <row r="38" spans="1:4" x14ac:dyDescent="0.25">
      <c r="A38" s="17"/>
      <c r="B38" s="6"/>
      <c r="C38" s="7"/>
      <c r="D38" s="7"/>
    </row>
    <row r="39" spans="1:4" ht="24" customHeight="1" x14ac:dyDescent="0.25">
      <c r="A39" s="18"/>
      <c r="B39" s="6"/>
      <c r="C39" s="7"/>
      <c r="D39" s="7"/>
    </row>
    <row r="40" spans="1:4" x14ac:dyDescent="0.25">
      <c r="A40" s="17"/>
      <c r="B40" s="6"/>
      <c r="C40" s="7"/>
      <c r="D40" s="7"/>
    </row>
    <row r="41" spans="1:4" x14ac:dyDescent="0.25">
      <c r="A41" s="17"/>
      <c r="B41" s="6"/>
      <c r="C41" s="7"/>
      <c r="D41" s="7"/>
    </row>
    <row r="42" spans="1:4" x14ac:dyDescent="0.25">
      <c r="A42" s="15"/>
      <c r="B42" s="6"/>
      <c r="C42" s="7"/>
      <c r="D42" s="7"/>
    </row>
    <row r="43" spans="1:4" x14ac:dyDescent="0.25">
      <c r="A43" s="15"/>
      <c r="B43" s="6"/>
      <c r="C43" s="7"/>
      <c r="D43" s="7"/>
    </row>
    <row r="44" spans="1:4" x14ac:dyDescent="0.25">
      <c r="A44" s="15"/>
      <c r="B44" s="6"/>
      <c r="C44" s="7"/>
      <c r="D44" s="7"/>
    </row>
    <row r="45" spans="1:4" x14ac:dyDescent="0.25">
      <c r="A45" s="50"/>
      <c r="B45" s="50"/>
      <c r="C45" s="50"/>
      <c r="D45" s="50"/>
    </row>
    <row r="46" spans="1:4" x14ac:dyDescent="0.25">
      <c r="A46" s="50"/>
      <c r="B46" s="50"/>
      <c r="C46" s="50"/>
      <c r="D46" s="50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2025-02-13T13:15:15Z</cp:lastPrinted>
  <dcterms:created xsi:type="dcterms:W3CDTF">1996-10-08T23:32:33Z</dcterms:created>
  <dcterms:modified xsi:type="dcterms:W3CDTF">2025-02-19T10:12:10Z</dcterms:modified>
</cp:coreProperties>
</file>