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9B6E0A48-E1CB-423F-BC64-C8ABDF6B38FF}" xr6:coauthVersionLast="47" xr6:coauthVersionMax="47" xr10:uidLastSave="{00000000-0000-0000-0000-000000000000}"/>
  <bookViews>
    <workbookView xWindow="5052" yWindow="1704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20" i="4"/>
  <c r="E14" i="4"/>
  <c r="A17" i="4"/>
  <c r="A13" i="4"/>
  <c r="A10" i="4"/>
  <c r="A7" i="4"/>
</calcChain>
</file>

<file path=xl/sharedStrings.xml><?xml version="1.0" encoding="utf-8"?>
<sst xmlns="http://schemas.openxmlformats.org/spreadsheetml/2006/main" count="92" uniqueCount="56">
  <si>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</si>
  <si>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</si>
  <si>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</si>
  <si>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</si>
  <si>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</si>
  <si>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</si>
  <si>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</si>
  <si>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</si>
  <si>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</si>
  <si>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</si>
  <si>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</si>
  <si>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</si>
  <si>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</si>
  <si>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</si>
  <si>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</si>
  <si>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</si>
  <si>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</si>
  <si>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</si>
  <si>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</si>
  <si>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</si>
  <si>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</si>
  <si>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 xml:space="preserve">№ 10 по ул. Гагарина корпус за 2021 год
</t>
  </si>
  <si>
    <t>№   8      по пр-зд.  СХТ</t>
  </si>
  <si>
    <t>Уважаемые собственники  дома № 8 по проезду СХТ</t>
  </si>
  <si>
    <t>Отчёт</t>
  </si>
  <si>
    <t xml:space="preserve"> Акт </t>
  </si>
  <si>
    <t>март</t>
  </si>
  <si>
    <t>апрель</t>
  </si>
  <si>
    <t>октябрь</t>
  </si>
  <si>
    <t xml:space="preserve"> 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</si>
  <si>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</si>
  <si>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</si>
  <si>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</si>
  <si>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Косметический ремонт 1-го под.</t>
  </si>
  <si>
    <t>промежуточный расчёт</t>
  </si>
  <si>
    <t>№01/04-04</t>
  </si>
  <si>
    <t>Косметический ремонт 2-го под.</t>
  </si>
  <si>
    <t>№01/04-05</t>
  </si>
  <si>
    <t>Ремонт изоляции на системе отопления 1-й подъезд</t>
  </si>
  <si>
    <t>№02/04-11</t>
  </si>
  <si>
    <t>Ремонт пола в тамбуре 2 под.</t>
  </si>
  <si>
    <t>июнь</t>
  </si>
  <si>
    <t>№01/06-05</t>
  </si>
  <si>
    <t>Замена вводного крана в доме</t>
  </si>
  <si>
    <t>июль</t>
  </si>
  <si>
    <t>№07/24-49</t>
  </si>
  <si>
    <t>Ремонт шиферной кровли</t>
  </si>
  <si>
    <t>№01/10-10</t>
  </si>
  <si>
    <t>Замена  светодиодного светильника     1-й под. 1-й этаж  (заяв.№931)</t>
  </si>
  <si>
    <t>декабрь</t>
  </si>
  <si>
    <t>№03/12-01</t>
  </si>
  <si>
    <t>Окашивание придомовой территории</t>
  </si>
  <si>
    <t>№06/24-39</t>
  </si>
  <si>
    <t>август</t>
  </si>
  <si>
    <t>№08/24-15</t>
  </si>
  <si>
    <t xml:space="preserve"> Директор ООО "Стройизоляция"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</si>
</sst>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0" xfId="0" applyFont="1"/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workbookViewId="0">
      <selection activeCell="L12" sqref="L12"/>
    </sheetView>
  </sheetViews>
  <sheetFormatPr defaultColWidth="8.88671875" defaultRowHeight="15.6" x14ac:dyDescent="0.3"/>
  <cols>
    <col min="1" max="1" width="5.88671875" style="34" customWidth="1"/>
    <col min="2" max="2" width="36.88671875" style="34" customWidth="1"/>
    <col min="3" max="3" width="8.88671875" style="26"/>
    <col min="4" max="4" width="8.109375" style="26" customWidth="1"/>
    <col min="5" max="5" width="9.5546875" style="26" customWidth="1"/>
    <col min="6" max="6" width="10.77734375" style="26" customWidth="1"/>
    <col min="7" max="7" width="13.33203125" style="26" customWidth="1"/>
    <col min="8" max="16384" width="8.88671875" style="34"/>
  </cols>
  <sheetData>
    <row r="1" spans="1:7" x14ac:dyDescent="0.3">
      <c r="A1" s="42" t="s">
        <v>24</v>
      </c>
      <c r="B1" s="42"/>
      <c r="C1" s="42"/>
      <c r="D1" s="42"/>
      <c r="E1" s="42"/>
      <c r="F1" s="42"/>
    </row>
    <row r="2" spans="1:7" ht="32.25" customHeight="1" x14ac:dyDescent="0.3">
      <c r="A2" s="43" t="s">
        <v>30</v>
      </c>
      <c r="B2" s="43"/>
      <c r="C2" s="43"/>
      <c r="D2" s="43"/>
      <c r="E2" s="43"/>
      <c r="F2" s="43"/>
    </row>
    <row r="3" spans="1:7" x14ac:dyDescent="0.3">
      <c r="A3" s="43" t="s">
        <v>22</v>
      </c>
      <c r="B3" s="43"/>
      <c r="C3" s="43"/>
      <c r="D3" s="43"/>
      <c r="E3" s="43"/>
      <c r="F3" s="43"/>
    </row>
    <row r="4" spans="1:7" x14ac:dyDescent="0.3">
      <c r="A4" s="41" t="s">
        <v>21</v>
      </c>
      <c r="B4" s="41"/>
      <c r="C4" s="41"/>
      <c r="D4" s="41"/>
      <c r="E4" s="41"/>
      <c r="F4" s="41"/>
    </row>
    <row r="5" spans="1:7" ht="44.4" customHeight="1" x14ac:dyDescent="0.3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25</v>
      </c>
    </row>
    <row r="6" spans="1:7" ht="31.2" x14ac:dyDescent="0.3">
      <c r="A6" s="22">
        <v>1</v>
      </c>
      <c r="B6" s="23" t="s">
        <v>33</v>
      </c>
      <c r="C6" s="1" t="s">
        <v>20</v>
      </c>
      <c r="D6" s="1" t="s">
        <v>20</v>
      </c>
      <c r="E6" s="24">
        <v>19819</v>
      </c>
      <c r="F6" s="1" t="s">
        <v>26</v>
      </c>
      <c r="G6" s="1" t="s">
        <v>34</v>
      </c>
    </row>
    <row r="7" spans="1:7" x14ac:dyDescent="0.3">
      <c r="A7" s="22">
        <f>A6+1</f>
        <v>2</v>
      </c>
      <c r="B7" s="23" t="s">
        <v>33</v>
      </c>
      <c r="C7" s="1" t="s">
        <v>20</v>
      </c>
      <c r="D7" s="1" t="s">
        <v>20</v>
      </c>
      <c r="E7" s="24">
        <v>12387</v>
      </c>
      <c r="F7" s="1" t="s">
        <v>27</v>
      </c>
      <c r="G7" s="1" t="s">
        <v>35</v>
      </c>
    </row>
    <row r="8" spans="1:7" x14ac:dyDescent="0.3">
      <c r="A8" s="22">
        <v>3</v>
      </c>
      <c r="B8" s="23" t="s">
        <v>36</v>
      </c>
      <c r="C8" s="1" t="s">
        <v>20</v>
      </c>
      <c r="D8" s="1" t="s">
        <v>20</v>
      </c>
      <c r="E8" s="24">
        <v>32064</v>
      </c>
      <c r="F8" s="1" t="s">
        <v>27</v>
      </c>
      <c r="G8" s="1" t="s">
        <v>37</v>
      </c>
    </row>
    <row r="9" spans="1:7" ht="31.2" x14ac:dyDescent="0.3">
      <c r="A9" s="22">
        <v>4</v>
      </c>
      <c r="B9" s="23" t="s">
        <v>38</v>
      </c>
      <c r="C9" s="1" t="s">
        <v>20</v>
      </c>
      <c r="D9" s="1" t="s">
        <v>20</v>
      </c>
      <c r="E9" s="24">
        <v>2245</v>
      </c>
      <c r="F9" s="1" t="s">
        <v>27</v>
      </c>
      <c r="G9" s="1" t="s">
        <v>39</v>
      </c>
    </row>
    <row r="10" spans="1:7" x14ac:dyDescent="0.3">
      <c r="A10" s="22">
        <f t="shared" ref="A10" si="0">A9+1</f>
        <v>5</v>
      </c>
      <c r="B10" s="23" t="s">
        <v>40</v>
      </c>
      <c r="C10" s="1" t="s">
        <v>20</v>
      </c>
      <c r="D10" s="1" t="s">
        <v>20</v>
      </c>
      <c r="E10" s="24">
        <v>4756</v>
      </c>
      <c r="F10" s="1" t="s">
        <v>41</v>
      </c>
      <c r="G10" s="1" t="s">
        <v>42</v>
      </c>
    </row>
    <row r="11" spans="1:7" x14ac:dyDescent="0.3">
      <c r="A11" s="22">
        <v>6</v>
      </c>
      <c r="B11" s="23" t="s">
        <v>43</v>
      </c>
      <c r="C11" s="1" t="s">
        <v>20</v>
      </c>
      <c r="D11" s="1" t="s">
        <v>20</v>
      </c>
      <c r="E11" s="24">
        <v>2112</v>
      </c>
      <c r="F11" s="1" t="s">
        <v>44</v>
      </c>
      <c r="G11" s="1" t="s">
        <v>45</v>
      </c>
    </row>
    <row r="12" spans="1:7" x14ac:dyDescent="0.3">
      <c r="A12" s="22">
        <v>7</v>
      </c>
      <c r="B12" s="23" t="s">
        <v>46</v>
      </c>
      <c r="C12" s="1" t="s">
        <v>20</v>
      </c>
      <c r="D12" s="1" t="s">
        <v>20</v>
      </c>
      <c r="E12" s="24">
        <v>8589</v>
      </c>
      <c r="F12" s="1" t="s">
        <v>28</v>
      </c>
      <c r="G12" s="1" t="s">
        <v>47</v>
      </c>
    </row>
    <row r="13" spans="1:7" ht="31.2" x14ac:dyDescent="0.3">
      <c r="A13" s="22">
        <f t="shared" ref="A13" si="1">A12+1</f>
        <v>8</v>
      </c>
      <c r="B13" s="23" t="s">
        <v>48</v>
      </c>
      <c r="C13" s="1" t="s">
        <v>20</v>
      </c>
      <c r="D13" s="1" t="s">
        <v>20</v>
      </c>
      <c r="E13" s="24">
        <v>1838</v>
      </c>
      <c r="F13" s="1" t="s">
        <v>49</v>
      </c>
      <c r="G13" s="1" t="s">
        <v>50</v>
      </c>
    </row>
    <row r="14" spans="1:7" x14ac:dyDescent="0.3">
      <c r="A14" s="30"/>
      <c r="B14" s="25" t="s">
        <v>6</v>
      </c>
      <c r="C14" s="28"/>
      <c r="D14" s="28"/>
      <c r="E14" s="29">
        <f>SUM(E6:E13)</f>
        <v>83810</v>
      </c>
      <c r="F14" s="27"/>
      <c r="G14" s="27"/>
    </row>
    <row r="15" spans="1:7" x14ac:dyDescent="0.3">
      <c r="A15" s="30"/>
      <c r="B15" s="25"/>
      <c r="C15" s="28"/>
      <c r="D15" s="28"/>
      <c r="E15" s="29"/>
      <c r="F15" s="27"/>
      <c r="G15" s="27"/>
    </row>
    <row r="16" spans="1:7" ht="30.6" customHeight="1" thickBot="1" x14ac:dyDescent="0.35">
      <c r="A16" s="22"/>
      <c r="B16" s="21" t="s">
        <v>7</v>
      </c>
      <c r="C16" s="27"/>
      <c r="D16" s="27"/>
      <c r="E16" s="27"/>
      <c r="F16" s="27"/>
      <c r="G16" s="27"/>
    </row>
    <row r="17" spans="1:11" ht="31.8" thickBot="1" x14ac:dyDescent="0.35">
      <c r="A17" s="22">
        <f>A16+1</f>
        <v>1</v>
      </c>
      <c r="B17" s="31" t="s">
        <v>51</v>
      </c>
      <c r="C17" s="22" t="s">
        <v>20</v>
      </c>
      <c r="D17" s="22" t="s">
        <v>20</v>
      </c>
      <c r="E17" s="22">
        <v>5958</v>
      </c>
      <c r="F17" s="22" t="s">
        <v>41</v>
      </c>
      <c r="G17" s="1" t="s">
        <v>52</v>
      </c>
      <c r="J17" s="35"/>
      <c r="K17" s="36"/>
    </row>
    <row r="18" spans="1:11" ht="31.2" x14ac:dyDescent="0.3">
      <c r="A18" s="1">
        <v>2</v>
      </c>
      <c r="B18" s="32" t="s">
        <v>51</v>
      </c>
      <c r="C18" s="1" t="s">
        <v>20</v>
      </c>
      <c r="D18" s="1" t="s">
        <v>20</v>
      </c>
      <c r="E18" s="1">
        <v>5958</v>
      </c>
      <c r="F18" s="1" t="s">
        <v>53</v>
      </c>
      <c r="G18" s="1" t="s">
        <v>54</v>
      </c>
    </row>
    <row r="19" spans="1:11" x14ac:dyDescent="0.3">
      <c r="A19" s="1">
        <v>3</v>
      </c>
      <c r="B19" s="32"/>
      <c r="C19" s="1"/>
      <c r="D19" s="1"/>
      <c r="E19" s="1"/>
      <c r="F19" s="1"/>
      <c r="G19" s="1"/>
    </row>
    <row r="20" spans="1:11" x14ac:dyDescent="0.3">
      <c r="A20" s="22"/>
      <c r="B20" s="25" t="s">
        <v>6</v>
      </c>
      <c r="C20" s="28"/>
      <c r="D20" s="28"/>
      <c r="E20" s="28">
        <f>SUM(E17:E19)</f>
        <v>11916</v>
      </c>
      <c r="F20" s="28"/>
      <c r="G20" s="28"/>
    </row>
    <row r="21" spans="1:11" x14ac:dyDescent="0.3">
      <c r="A21" s="22"/>
      <c r="B21" s="33"/>
      <c r="C21" s="27"/>
      <c r="D21" s="27"/>
      <c r="E21" s="27"/>
      <c r="F21" s="27"/>
      <c r="G21" s="27"/>
    </row>
    <row r="23" spans="1:11" x14ac:dyDescent="0.3">
      <c r="A23" s="39" t="s">
        <v>55</v>
      </c>
      <c r="B23" s="40"/>
      <c r="C23" s="40"/>
      <c r="D23" s="40"/>
      <c r="E23" s="40"/>
      <c r="F23" s="40"/>
      <c r="G23" s="40"/>
    </row>
    <row r="24" spans="1:11" x14ac:dyDescent="0.3">
      <c r="A24" s="37"/>
      <c r="B24" s="38"/>
      <c r="C24" s="38"/>
      <c r="D24" s="38"/>
      <c r="E24" s="38"/>
      <c r="F24" s="38"/>
      <c r="G24" s="38"/>
    </row>
    <row r="25" spans="1:11" x14ac:dyDescent="0.3">
      <c r="B25" s="26"/>
    </row>
    <row r="26" spans="1:11" x14ac:dyDescent="0.3">
      <c r="A26" s="34" t="s">
        <v>29</v>
      </c>
    </row>
  </sheetData>
  <mergeCells count="5">
    <mergeCell ref="A23:G23"/>
    <mergeCell ref="A4:F4"/>
    <mergeCell ref="A1:F1"/>
    <mergeCell ref="A3:F3"/>
    <mergeCell ref="A2:F2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7" t="s">
        <v>8</v>
      </c>
      <c r="B2" s="47"/>
      <c r="C2" s="47"/>
      <c r="D2" s="47"/>
    </row>
    <row r="3" spans="1:4" ht="13.8" x14ac:dyDescent="0.25">
      <c r="A3" s="44" t="s">
        <v>23</v>
      </c>
      <c r="B3" s="44"/>
      <c r="C3" s="44"/>
      <c r="D3" s="44"/>
    </row>
    <row r="4" spans="1:4" ht="41.25" customHeight="1" x14ac:dyDescent="0.25">
      <c r="A4" s="45" t="s">
        <v>31</v>
      </c>
      <c r="B4" s="45"/>
      <c r="C4" s="45"/>
      <c r="D4" s="45"/>
    </row>
    <row r="5" spans="1:4" x14ac:dyDescent="0.25">
      <c r="A5" s="3"/>
    </row>
    <row r="6" spans="1:4" x14ac:dyDescent="0.25">
      <c r="A6" s="4" t="s">
        <v>9</v>
      </c>
      <c r="B6" s="5" t="s">
        <v>10</v>
      </c>
      <c r="C6" s="18">
        <v>141029</v>
      </c>
      <c r="D6" s="7" t="s">
        <v>11</v>
      </c>
    </row>
    <row r="7" spans="1:4" x14ac:dyDescent="0.25">
      <c r="A7" s="4" t="s">
        <v>12</v>
      </c>
      <c r="B7" s="5" t="s">
        <v>10</v>
      </c>
      <c r="C7" s="18">
        <v>135394</v>
      </c>
      <c r="D7" s="7" t="s">
        <v>11</v>
      </c>
    </row>
    <row r="8" spans="1:4" x14ac:dyDescent="0.25">
      <c r="A8" s="4" t="s">
        <v>13</v>
      </c>
      <c r="B8" s="5" t="s">
        <v>10</v>
      </c>
      <c r="C8" s="18">
        <f>C10+C11+C12</f>
        <v>189023</v>
      </c>
      <c r="D8" s="7" t="s">
        <v>11</v>
      </c>
    </row>
    <row r="9" spans="1:4" x14ac:dyDescent="0.25">
      <c r="A9" s="8" t="s">
        <v>14</v>
      </c>
      <c r="B9" s="5"/>
      <c r="C9" s="6"/>
      <c r="D9" s="7"/>
    </row>
    <row r="10" spans="1:4" ht="40.799999999999997" customHeight="1" x14ac:dyDescent="0.25">
      <c r="A10" s="9" t="s">
        <v>15</v>
      </c>
      <c r="B10" s="10" t="s">
        <v>10</v>
      </c>
      <c r="C10" s="19">
        <v>36674</v>
      </c>
      <c r="D10" s="11" t="s">
        <v>11</v>
      </c>
    </row>
    <row r="11" spans="1:4" ht="79.2" x14ac:dyDescent="0.25">
      <c r="A11" s="12" t="s">
        <v>16</v>
      </c>
      <c r="B11" s="10" t="s">
        <v>10</v>
      </c>
      <c r="C11" s="19">
        <v>68539</v>
      </c>
      <c r="D11" s="11" t="s">
        <v>11</v>
      </c>
    </row>
    <row r="12" spans="1:4" x14ac:dyDescent="0.25">
      <c r="A12" s="4" t="s">
        <v>17</v>
      </c>
      <c r="B12" s="5" t="s">
        <v>10</v>
      </c>
      <c r="C12" s="18">
        <v>83810</v>
      </c>
      <c r="D12" s="7" t="s">
        <v>11</v>
      </c>
    </row>
    <row r="13" spans="1:4" ht="10.199999999999999" customHeight="1" x14ac:dyDescent="0.25">
      <c r="A13" s="4"/>
      <c r="B13" s="5"/>
      <c r="C13" s="6"/>
      <c r="D13" s="7"/>
    </row>
    <row r="14" spans="1:4" ht="13.8" customHeight="1" x14ac:dyDescent="0.25">
      <c r="A14" s="13" t="s">
        <v>32</v>
      </c>
      <c r="B14" s="13"/>
      <c r="C14" s="20">
        <v>22169</v>
      </c>
      <c r="D14" s="7" t="s">
        <v>11</v>
      </c>
    </row>
    <row r="15" spans="1:4" ht="9" customHeight="1" x14ac:dyDescent="0.25">
      <c r="A15" s="14"/>
      <c r="B15" s="5"/>
      <c r="C15" s="6"/>
      <c r="D15" s="6"/>
    </row>
    <row r="16" spans="1:4" x14ac:dyDescent="0.25">
      <c r="A16" s="46" t="s">
        <v>18</v>
      </c>
      <c r="B16" s="46"/>
      <c r="C16" s="46"/>
      <c r="D16" s="46"/>
    </row>
    <row r="17" spans="1:4" x14ac:dyDescent="0.25">
      <c r="A17" s="46" t="s">
        <v>19</v>
      </c>
      <c r="B17" s="46"/>
      <c r="C17" s="46"/>
      <c r="D17" s="46"/>
    </row>
    <row r="18" spans="1:4" x14ac:dyDescent="0.25">
      <c r="A18" s="14"/>
      <c r="B18" s="5"/>
      <c r="C18" s="6"/>
      <c r="D18" s="6"/>
    </row>
    <row r="19" spans="1:4" x14ac:dyDescent="0.25">
      <c r="A19" s="14"/>
      <c r="B19" s="5"/>
      <c r="C19" s="6"/>
    </row>
    <row r="20" spans="1:4" x14ac:dyDescent="0.25">
      <c r="A20" s="15"/>
      <c r="B20" s="15"/>
    </row>
    <row r="31" spans="1:4" x14ac:dyDescent="0.25">
      <c r="A31" s="47"/>
      <c r="B31" s="47"/>
      <c r="C31" s="47"/>
      <c r="D31" s="47"/>
    </row>
    <row r="32" spans="1:4" ht="13.8" x14ac:dyDescent="0.25">
      <c r="A32" s="44"/>
      <c r="B32" s="44"/>
      <c r="C32" s="44"/>
      <c r="D32" s="44"/>
    </row>
    <row r="33" spans="1:4" ht="37.5" customHeight="1" x14ac:dyDescent="0.25">
      <c r="A33" s="45"/>
      <c r="B33" s="45"/>
      <c r="C33" s="45"/>
      <c r="D33" s="45"/>
    </row>
    <row r="34" spans="1:4" ht="9" customHeight="1" x14ac:dyDescent="0.25">
      <c r="A34" s="3"/>
    </row>
    <row r="35" spans="1:4" x14ac:dyDescent="0.25">
      <c r="A35" s="14"/>
      <c r="B35" s="5"/>
      <c r="C35" s="6"/>
      <c r="D35" s="6"/>
    </row>
    <row r="36" spans="1:4" x14ac:dyDescent="0.25">
      <c r="A36" s="14"/>
      <c r="B36" s="5"/>
      <c r="C36" s="6"/>
      <c r="D36" s="6"/>
    </row>
    <row r="37" spans="1:4" x14ac:dyDescent="0.25">
      <c r="A37" s="14"/>
      <c r="B37" s="5"/>
      <c r="C37" s="6"/>
      <c r="D37" s="6"/>
    </row>
    <row r="38" spans="1:4" x14ac:dyDescent="0.25">
      <c r="A38" s="16"/>
      <c r="B38" s="5"/>
      <c r="C38" s="6"/>
      <c r="D38" s="6"/>
    </row>
    <row r="39" spans="1:4" ht="24" customHeight="1" x14ac:dyDescent="0.25">
      <c r="A39" s="17"/>
      <c r="B39" s="5"/>
      <c r="C39" s="6"/>
      <c r="D39" s="6"/>
    </row>
    <row r="40" spans="1:4" x14ac:dyDescent="0.25">
      <c r="A40" s="16"/>
      <c r="B40" s="5"/>
      <c r="C40" s="6"/>
      <c r="D40" s="6"/>
    </row>
    <row r="41" spans="1:4" x14ac:dyDescent="0.25">
      <c r="A41" s="16"/>
      <c r="B41" s="5"/>
      <c r="C41" s="6"/>
      <c r="D41" s="6"/>
    </row>
    <row r="42" spans="1:4" x14ac:dyDescent="0.25">
      <c r="A42" s="14"/>
      <c r="B42" s="5"/>
      <c r="C42" s="6"/>
      <c r="D42" s="6"/>
    </row>
    <row r="43" spans="1:4" x14ac:dyDescent="0.25">
      <c r="A43" s="14"/>
      <c r="B43" s="5"/>
      <c r="C43" s="6"/>
      <c r="D43" s="6"/>
    </row>
    <row r="44" spans="1:4" x14ac:dyDescent="0.25">
      <c r="A44" s="14"/>
      <c r="B44" s="5"/>
      <c r="C44" s="6"/>
      <c r="D44" s="6"/>
    </row>
    <row r="45" spans="1:4" x14ac:dyDescent="0.25">
      <c r="A45" s="46"/>
      <c r="B45" s="46"/>
      <c r="C45" s="46"/>
      <c r="D45" s="46"/>
    </row>
    <row r="46" spans="1:4" x14ac:dyDescent="0.25">
      <c r="A46" s="46"/>
      <c r="B46" s="46"/>
      <c r="C46" s="46"/>
      <c r="D46" s="46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2025-02-14T06:43:53Z</cp:lastPrinted>
  <dcterms:created xsi:type="dcterms:W3CDTF">1996-10-08T23:32:33Z</dcterms:created>
  <dcterms:modified xsi:type="dcterms:W3CDTF">2025-02-19T10:16:48Z</dcterms:modified>
</cp:coreProperties>
</file>