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7680BFE-D027-4A6E-9F12-3E8B1A4AE0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0" i="4"/>
  <c r="A7" i="4"/>
  <c r="A8" i="4" s="1"/>
  <c r="A9" i="4" s="1"/>
  <c r="C8" i="5" l="1"/>
</calcChain>
</file>

<file path=xl/sharedStrings.xml><?xml version="1.0" encoding="utf-8"?>
<sst xmlns="http://schemas.openxmlformats.org/spreadsheetml/2006/main" count="77" uniqueCount="49">
  <si>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</si>
  <si>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</si>
  <si>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</si>
  <si>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</si>
  <si>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</si>
  <si>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</si>
  <si>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</si>
  <si>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</si>
  <si>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 xml:space="preserve"> Директор ООО "Стройизоляция"                                   В.В. Акимов 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</si>
  <si>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</si>
  <si>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</si>
  <si>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</si>
  <si>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</si>
  <si>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</si>
  <si>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</si>
  <si>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</si>
  <si>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</si>
  <si>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</si>
  <si>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</si>
  <si>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</si>
  <si>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</si>
  <si>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</si>
  <si>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№ 10 по ул. Гагарина корпус за 2021 год
</t>
  </si>
  <si>
    <t>Уважаемые собственники  дома № 10 по проезду СХТ</t>
  </si>
  <si>
    <t>№  10       по пр-зд.  СХТ</t>
  </si>
  <si>
    <t>Отчёт</t>
  </si>
  <si>
    <t xml:space="preserve"> Акт </t>
  </si>
  <si>
    <t>август</t>
  </si>
  <si>
    <t>Окашивание придомовой территории</t>
  </si>
  <si>
    <t>июнь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</si>
  <si>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</si>
  <si>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</si>
  <si>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</si>
  <si>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Выпрямление и укрепление уличной стойки для сушки белья</t>
  </si>
  <si>
    <t>апрель</t>
  </si>
  <si>
    <t>№01/04-28</t>
  </si>
  <si>
    <t>Демонтаж общедомового прибора учёта тепловой энергии</t>
  </si>
  <si>
    <t>май</t>
  </si>
  <si>
    <t>№02/05-35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</si>
  <si>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</si>
  <si>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</si>
  <si>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</si>
  <si>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</si>
  <si>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№02/08-27</t>
  </si>
  <si>
    <t>№06/25-53-3</t>
  </si>
  <si>
    <t>июль</t>
  </si>
  <si>
    <t>№07/25-45-1</t>
  </si>
  <si>
    <t>№01/07-22</t>
  </si>
  <si>
    <t xml:space="preserve"> Исполнитель : Кулюкина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</si>
</sst>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1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opLeftCell="A13" workbookViewId="0">
      <selection activeCell="H10" sqref="H10:M16"/>
    </sheetView>
  </sheetViews>
  <sheetFormatPr defaultColWidth="8.88671875" defaultRowHeight="15.6" x14ac:dyDescent="0.3"/>
  <cols>
    <col min="1" max="1" width="5.88671875" style="20" customWidth="1"/>
    <col min="2" max="2" width="38.6640625" style="20" customWidth="1"/>
    <col min="3" max="3" width="8.88671875" style="19"/>
    <col min="4" max="4" width="8.109375" style="19" customWidth="1"/>
    <col min="5" max="5" width="11" style="19" customWidth="1"/>
    <col min="6" max="6" width="9.33203125" style="19" customWidth="1"/>
    <col min="7" max="7" width="12.88671875" style="19" customWidth="1"/>
    <col min="8" max="16384" width="8.88671875" style="20"/>
  </cols>
  <sheetData>
    <row r="1" spans="1:7" x14ac:dyDescent="0.3">
      <c r="A1" s="42" t="s">
        <v>25</v>
      </c>
      <c r="B1" s="42"/>
      <c r="C1" s="42"/>
      <c r="D1" s="42"/>
      <c r="E1" s="42"/>
      <c r="F1" s="42"/>
    </row>
    <row r="2" spans="1:7" ht="31.5" customHeight="1" x14ac:dyDescent="0.3">
      <c r="A2" s="43" t="s">
        <v>32</v>
      </c>
      <c r="B2" s="43"/>
      <c r="C2" s="43"/>
      <c r="D2" s="43"/>
      <c r="E2" s="43"/>
      <c r="F2" s="43"/>
    </row>
    <row r="3" spans="1:7" x14ac:dyDescent="0.3">
      <c r="A3" s="43" t="s">
        <v>24</v>
      </c>
      <c r="B3" s="43"/>
      <c r="C3" s="43"/>
      <c r="D3" s="43"/>
      <c r="E3" s="43"/>
      <c r="F3" s="43"/>
    </row>
    <row r="4" spans="1:7" x14ac:dyDescent="0.3">
      <c r="A4" s="41" t="s">
        <v>22</v>
      </c>
      <c r="B4" s="41"/>
      <c r="C4" s="41"/>
      <c r="D4" s="41"/>
      <c r="E4" s="41"/>
      <c r="F4" s="41"/>
    </row>
    <row r="5" spans="1:7" ht="44.4" customHeight="1" x14ac:dyDescent="0.3">
      <c r="A5" s="24" t="s">
        <v>0</v>
      </c>
      <c r="B5" s="25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26</v>
      </c>
    </row>
    <row r="6" spans="1:7" ht="31.2" x14ac:dyDescent="0.3">
      <c r="A6" s="26">
        <v>1</v>
      </c>
      <c r="B6" s="27" t="s">
        <v>33</v>
      </c>
      <c r="C6" s="24" t="s">
        <v>21</v>
      </c>
      <c r="D6" s="24" t="s">
        <v>21</v>
      </c>
      <c r="E6" s="28">
        <v>2684</v>
      </c>
      <c r="F6" s="24" t="s">
        <v>34</v>
      </c>
      <c r="G6" s="24" t="s">
        <v>35</v>
      </c>
    </row>
    <row r="7" spans="1:7" ht="31.2" x14ac:dyDescent="0.3">
      <c r="A7" s="26">
        <f>A6+1</f>
        <v>2</v>
      </c>
      <c r="B7" s="27" t="s">
        <v>36</v>
      </c>
      <c r="C7" s="24" t="s">
        <v>21</v>
      </c>
      <c r="D7" s="24" t="s">
        <v>21</v>
      </c>
      <c r="E7" s="28">
        <v>4105</v>
      </c>
      <c r="F7" s="24" t="s">
        <v>37</v>
      </c>
      <c r="G7" s="24" t="s">
        <v>38</v>
      </c>
    </row>
    <row r="8" spans="1:7" ht="39.6" customHeight="1" x14ac:dyDescent="0.3">
      <c r="A8" s="26">
        <f t="shared" ref="A8:A9" si="0">A7+1</f>
        <v>3</v>
      </c>
      <c r="B8" s="27" t="s">
        <v>39</v>
      </c>
      <c r="C8" s="24" t="s">
        <v>40</v>
      </c>
      <c r="D8" s="24" t="s">
        <v>40</v>
      </c>
      <c r="E8" s="28">
        <v>23514</v>
      </c>
      <c r="F8" s="24" t="s">
        <v>27</v>
      </c>
      <c r="G8" s="24" t="s">
        <v>41</v>
      </c>
    </row>
    <row r="9" spans="1:7" ht="31.2" x14ac:dyDescent="0.3">
      <c r="A9" s="26">
        <f t="shared" si="0"/>
        <v>4</v>
      </c>
      <c r="B9" s="29" t="s">
        <v>42</v>
      </c>
      <c r="C9" s="24" t="s">
        <v>21</v>
      </c>
      <c r="D9" s="24" t="s">
        <v>21</v>
      </c>
      <c r="E9" s="28">
        <v>7700</v>
      </c>
      <c r="F9" s="24" t="s">
        <v>27</v>
      </c>
      <c r="G9" s="24" t="s">
        <v>43</v>
      </c>
    </row>
    <row r="10" spans="1:7" x14ac:dyDescent="0.3">
      <c r="A10" s="31"/>
      <c r="B10" s="32" t="s">
        <v>6</v>
      </c>
      <c r="C10" s="33"/>
      <c r="D10" s="33"/>
      <c r="E10" s="34">
        <f>SUM(E6:E9)</f>
        <v>38003</v>
      </c>
      <c r="F10" s="35"/>
      <c r="G10" s="35"/>
    </row>
    <row r="11" spans="1:7" ht="30.6" customHeight="1" x14ac:dyDescent="0.3">
      <c r="A11" s="31"/>
      <c r="B11" s="36"/>
      <c r="C11" s="35"/>
      <c r="D11" s="35"/>
      <c r="E11" s="35"/>
      <c r="F11" s="35"/>
      <c r="G11" s="35"/>
    </row>
    <row r="12" spans="1:7" ht="31.2" x14ac:dyDescent="0.3">
      <c r="A12" s="26"/>
      <c r="B12" s="30" t="s">
        <v>7</v>
      </c>
      <c r="C12" s="35"/>
      <c r="D12" s="35"/>
      <c r="E12" s="35"/>
      <c r="F12" s="35"/>
      <c r="G12" s="35"/>
    </row>
    <row r="13" spans="1:7" ht="31.2" x14ac:dyDescent="0.3">
      <c r="A13" s="37">
        <v>1</v>
      </c>
      <c r="B13" s="38" t="s">
        <v>28</v>
      </c>
      <c r="C13" s="37" t="s">
        <v>21</v>
      </c>
      <c r="D13" s="37" t="s">
        <v>21</v>
      </c>
      <c r="E13" s="22">
        <v>7200</v>
      </c>
      <c r="F13" s="37" t="s">
        <v>29</v>
      </c>
      <c r="G13" s="23" t="s">
        <v>44</v>
      </c>
    </row>
    <row r="14" spans="1:7" x14ac:dyDescent="0.3">
      <c r="A14" s="26">
        <v>2</v>
      </c>
      <c r="B14" s="38" t="s">
        <v>28</v>
      </c>
      <c r="C14" s="35" t="s">
        <v>21</v>
      </c>
      <c r="D14" s="35" t="s">
        <v>21</v>
      </c>
      <c r="E14" s="21">
        <v>7200</v>
      </c>
      <c r="F14" s="35" t="s">
        <v>45</v>
      </c>
      <c r="G14" s="21" t="s">
        <v>46</v>
      </c>
    </row>
    <row r="15" spans="1:7" x14ac:dyDescent="0.3">
      <c r="A15" s="37">
        <v>3</v>
      </c>
      <c r="B15" s="38" t="s">
        <v>28</v>
      </c>
      <c r="C15" s="35" t="s">
        <v>21</v>
      </c>
      <c r="D15" s="35" t="s">
        <v>21</v>
      </c>
      <c r="E15" s="35">
        <v>9600</v>
      </c>
      <c r="F15" s="35" t="s">
        <v>45</v>
      </c>
      <c r="G15" s="35" t="s">
        <v>47</v>
      </c>
    </row>
    <row r="16" spans="1:7" x14ac:dyDescent="0.3">
      <c r="A16" s="26"/>
      <c r="B16" s="32" t="s">
        <v>6</v>
      </c>
      <c r="C16" s="33"/>
      <c r="D16" s="33"/>
      <c r="E16" s="34">
        <f>SUM(E13:E15)</f>
        <v>24000</v>
      </c>
      <c r="F16" s="33"/>
      <c r="G16" s="33"/>
    </row>
    <row r="18" spans="1:7" x14ac:dyDescent="0.3">
      <c r="A18" s="39" t="s">
        <v>8</v>
      </c>
      <c r="B18" s="40"/>
      <c r="C18" s="40"/>
      <c r="D18" s="40"/>
      <c r="E18" s="40"/>
      <c r="F18" s="40"/>
      <c r="G18" s="40"/>
    </row>
    <row r="19" spans="1:7" x14ac:dyDescent="0.3">
      <c r="B19" s="19"/>
    </row>
    <row r="20" spans="1:7" x14ac:dyDescent="0.3">
      <c r="A20" s="20" t="s">
        <v>48</v>
      </c>
    </row>
  </sheetData>
  <mergeCells count="5">
    <mergeCell ref="A18:G18"/>
    <mergeCell ref="A4:F4"/>
    <mergeCell ref="A1:F1"/>
    <mergeCell ref="A3:F3"/>
    <mergeCell ref="A2:F2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9</v>
      </c>
      <c r="B2" s="47"/>
      <c r="C2" s="47"/>
      <c r="D2" s="47"/>
    </row>
    <row r="3" spans="1:4" ht="13.8" x14ac:dyDescent="0.25">
      <c r="A3" s="44" t="s">
        <v>23</v>
      </c>
      <c r="B3" s="44"/>
      <c r="C3" s="44"/>
      <c r="D3" s="44"/>
    </row>
    <row r="4" spans="1:4" ht="41.25" customHeight="1" x14ac:dyDescent="0.25">
      <c r="A4" s="45" t="s">
        <v>30</v>
      </c>
      <c r="B4" s="45"/>
      <c r="C4" s="45"/>
      <c r="D4" s="45"/>
    </row>
    <row r="5" spans="1:4" x14ac:dyDescent="0.25">
      <c r="A5" s="1"/>
    </row>
    <row r="6" spans="1:4" x14ac:dyDescent="0.25">
      <c r="A6" s="2" t="s">
        <v>10</v>
      </c>
      <c r="B6" s="3" t="s">
        <v>11</v>
      </c>
      <c r="C6" s="16">
        <v>160693</v>
      </c>
      <c r="D6" s="5" t="s">
        <v>12</v>
      </c>
    </row>
    <row r="7" spans="1:4" x14ac:dyDescent="0.25">
      <c r="A7" s="2" t="s">
        <v>13</v>
      </c>
      <c r="B7" s="3" t="s">
        <v>11</v>
      </c>
      <c r="C7" s="16">
        <v>142154</v>
      </c>
      <c r="D7" s="5" t="s">
        <v>12</v>
      </c>
    </row>
    <row r="8" spans="1:4" x14ac:dyDescent="0.25">
      <c r="A8" s="2" t="s">
        <v>14</v>
      </c>
      <c r="B8" s="3" t="s">
        <v>11</v>
      </c>
      <c r="C8" s="16">
        <f>C10+C11+C12</f>
        <v>182170</v>
      </c>
      <c r="D8" s="5" t="s">
        <v>12</v>
      </c>
    </row>
    <row r="9" spans="1:4" x14ac:dyDescent="0.25">
      <c r="A9" s="6" t="s">
        <v>15</v>
      </c>
      <c r="B9" s="3"/>
      <c r="C9" s="4"/>
      <c r="D9" s="5"/>
    </row>
    <row r="10" spans="1:4" ht="40.799999999999997" customHeight="1" x14ac:dyDescent="0.25">
      <c r="A10" s="7" t="s">
        <v>16</v>
      </c>
      <c r="B10" s="8" t="s">
        <v>11</v>
      </c>
      <c r="C10" s="17">
        <v>45332</v>
      </c>
      <c r="D10" s="9" t="s">
        <v>12</v>
      </c>
    </row>
    <row r="11" spans="1:4" ht="79.2" x14ac:dyDescent="0.25">
      <c r="A11" s="10" t="s">
        <v>17</v>
      </c>
      <c r="B11" s="8" t="s">
        <v>11</v>
      </c>
      <c r="C11" s="17">
        <v>98835</v>
      </c>
      <c r="D11" s="9" t="s">
        <v>12</v>
      </c>
    </row>
    <row r="12" spans="1:4" x14ac:dyDescent="0.25">
      <c r="A12" s="2" t="s">
        <v>18</v>
      </c>
      <c r="B12" s="3" t="s">
        <v>11</v>
      </c>
      <c r="C12" s="16">
        <v>38003</v>
      </c>
      <c r="D12" s="5" t="s">
        <v>12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31</v>
      </c>
      <c r="B14" s="11"/>
      <c r="C14" s="18">
        <v>-48735</v>
      </c>
      <c r="D14" s="5" t="s">
        <v>12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46" t="s">
        <v>19</v>
      </c>
      <c r="B16" s="46"/>
      <c r="C16" s="46"/>
      <c r="D16" s="46"/>
    </row>
    <row r="17" spans="1:4" x14ac:dyDescent="0.25">
      <c r="A17" s="46" t="s">
        <v>20</v>
      </c>
      <c r="B17" s="46"/>
      <c r="C17" s="46"/>
      <c r="D17" s="46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47"/>
      <c r="B31" s="47"/>
      <c r="C31" s="47"/>
      <c r="D31" s="47"/>
    </row>
    <row r="32" spans="1:4" ht="13.8" x14ac:dyDescent="0.25">
      <c r="A32" s="44"/>
      <c r="B32" s="44"/>
      <c r="C32" s="44"/>
      <c r="D32" s="44"/>
    </row>
    <row r="33" spans="1:4" ht="37.5" customHeight="1" x14ac:dyDescent="0.25">
      <c r="A33" s="45"/>
      <c r="B33" s="45"/>
      <c r="C33" s="45"/>
      <c r="D33" s="45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46"/>
      <c r="B45" s="46"/>
      <c r="C45" s="46"/>
      <c r="D45" s="46"/>
    </row>
    <row r="46" spans="1:4" x14ac:dyDescent="0.25">
      <c r="A46" s="46"/>
      <c r="B46" s="46"/>
      <c r="C46" s="46"/>
      <c r="D46" s="46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2026-01-28T07:45:13Z</cp:lastPrinted>
  <dcterms:created xsi:type="dcterms:W3CDTF">1996-10-08T23:32:33Z</dcterms:created>
  <dcterms:modified xsi:type="dcterms:W3CDTF">2026-01-28T12:25:49Z</dcterms:modified>
</cp:coreProperties>
</file>