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Пролетарская 42\"/>
    </mc:Choice>
  </mc:AlternateContent>
  <xr:revisionPtr revIDLastSave="0" documentId="13_ncr:1_{E28E3E66-B8CC-4517-B528-0C77C27B00D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3" sheetId="3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3" l="1"/>
  <c r="E27" i="3"/>
  <c r="C8" i="5" l="1"/>
</calcChain>
</file>

<file path=xl/sharedStrings.xml><?xml version="1.0" encoding="utf-8"?>
<sst xmlns="http://schemas.openxmlformats.org/spreadsheetml/2006/main" count="209" uniqueCount="101">
  <si>
    <t>январь</t>
  </si>
  <si>
    <t>июнь</t>
  </si>
  <si>
    <t>июль</t>
  </si>
  <si>
    <t>август</t>
  </si>
  <si>
    <t>сентябрь</t>
  </si>
  <si>
    <t>октябрь</t>
  </si>
  <si>
    <t>№  42    по ул.  Пролетарская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</si>
  <si>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</si>
  <si>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</si>
  <si>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</si>
  <si>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</si>
  <si>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</si>
  <si>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</si>
  <si>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шт.</t>
  </si>
  <si>
    <t>1.0</t>
  </si>
  <si>
    <t>Всего за год:</t>
  </si>
  <si>
    <t>Содержание придомовой территории и прочие работы</t>
  </si>
  <si>
    <t>ноябрь</t>
  </si>
  <si>
    <t>декабрь</t>
  </si>
  <si>
    <t>Исполнитель : Акимов С.В.</t>
  </si>
  <si>
    <t>ОБЪЯВЛЕНИЕ</t>
  </si>
  <si>
    <t>Уважаемые собственники  дома № 42 на ул. Пролетарской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</si>
  <si>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</si>
  <si>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</si>
  <si>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</si>
  <si>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</si>
  <si>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</si>
  <si>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</si>
  <si>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</si>
  <si>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</si>
  <si>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</si>
  <si>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</si>
  <si>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</si>
  <si>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</si>
  <si>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февраль</t>
  </si>
  <si>
    <t>март</t>
  </si>
  <si>
    <t>по акту</t>
  </si>
  <si>
    <t>5.0</t>
  </si>
  <si>
    <t>Отчёт</t>
  </si>
  <si>
    <t>о выполненных работах по текущему ремонту  общедомового имущества  многоквартирного дома  за 2023 год.</t>
  </si>
  <si>
    <t xml:space="preserve">Акт </t>
  </si>
  <si>
    <t>Изготовление и установка опор под трубы ГВС в подвале.</t>
  </si>
  <si>
    <t>№02/01-07</t>
  </si>
  <si>
    <t>Замена запорной арматуры Ф25 на стояках ХВС.</t>
  </si>
  <si>
    <t>№02/02-12</t>
  </si>
  <si>
    <t>Замена вв.вентилей кв.44 (1шт.нар.№89)</t>
  </si>
  <si>
    <t>№02/02-01</t>
  </si>
  <si>
    <t>Замена датчика движения в 3-м под.1-го этажа (заявка 1344).</t>
  </si>
  <si>
    <t>№03/01-15</t>
  </si>
  <si>
    <t>Замена светодиодного светильника в тамбуре 3-го под.</t>
  </si>
  <si>
    <t>№03/01-16</t>
  </si>
  <si>
    <t>№02/03-13</t>
  </si>
  <si>
    <t>Замена радиатора отопления в кв.50</t>
  </si>
  <si>
    <t>№02/03-36</t>
  </si>
  <si>
    <t>Замена вводного вентиля на системе ГВС в кв.36</t>
  </si>
  <si>
    <t>№06/23-27</t>
  </si>
  <si>
    <t>Ремонт плиты балкона кв.29 (заявка от26).</t>
  </si>
  <si>
    <t>№01/07-30</t>
  </si>
  <si>
    <t>Изготовление и установка балансировочной шайбы на системе ГВС Ф10 мм.</t>
  </si>
  <si>
    <t>№02/07-11</t>
  </si>
  <si>
    <t>Замена светодиодного светильника на 3-ем эткв.38 (заявка 490).</t>
  </si>
  <si>
    <t>№03/08-04</t>
  </si>
  <si>
    <t>Замена патрона в светильнике в подвале (заявка №328).</t>
  </si>
  <si>
    <t>№03/08-05</t>
  </si>
  <si>
    <t>Замена крана для удаления воздуха из системы отопления кв.13 нар.339</t>
  </si>
  <si>
    <t>№02/08-30</t>
  </si>
  <si>
    <t>Ремонт межпанельных швов кв.13,15</t>
  </si>
  <si>
    <t>№01/10-08</t>
  </si>
  <si>
    <t>Частичный ремонт плиты кв.43</t>
  </si>
  <si>
    <t>№01/10-10</t>
  </si>
  <si>
    <t>Замена газового крана Ф15 мм, кв.63,75 (приобретение материала)</t>
  </si>
  <si>
    <t>№11/23-30</t>
  </si>
  <si>
    <t>Замена вв.вентиля кв.26 (1шт.нар.401).</t>
  </si>
  <si>
    <t>№02/11-01</t>
  </si>
  <si>
    <t>Изготовление и установка оконного заполнения на 5-м этаже 3-го под.</t>
  </si>
  <si>
    <t>№01/12-18</t>
  </si>
  <si>
    <t>Замена стекла оконного заполнения между 2-3 этажами 4-го под.</t>
  </si>
  <si>
    <t>№01/12-15</t>
  </si>
  <si>
    <t>Устройство желобов на козырьки входов в подъезды.</t>
  </si>
  <si>
    <t>№01/10-17</t>
  </si>
  <si>
    <t>Замена вв.вентиля кв.49 (1шт.нар.№503).</t>
  </si>
  <si>
    <t>№02/12-01</t>
  </si>
  <si>
    <t>Механизированная уборка придомовой территории от снега.</t>
  </si>
  <si>
    <t>№02/03-52 (19.02.23)</t>
  </si>
  <si>
    <t>Выкашивание травы на придомовой территории.</t>
  </si>
  <si>
    <t>№08/23-61</t>
  </si>
  <si>
    <t>№09/23-32</t>
  </si>
  <si>
    <t>Дезинсекция мест общего пользования(подвальн.помещение, лестничные клетки).</t>
  </si>
  <si>
    <t>№У029 от 18.09.23г.</t>
  </si>
  <si>
    <t>Приобретение и доставка пескосоляной смеси</t>
  </si>
  <si>
    <t>№10/23-58</t>
  </si>
  <si>
    <t>№11/23-52 (28.11.2023)</t>
  </si>
  <si>
    <t>№11/23-55 (30.11.2023)</t>
  </si>
  <si>
    <t>№12/23-42</t>
  </si>
  <si>
    <t>№12/23-46</t>
  </si>
  <si>
    <t>№12/23-50</t>
  </si>
  <si>
    <t>№12/23-52</t>
  </si>
  <si>
    <t>№12/23-62</t>
  </si>
  <si>
    <t xml:space="preserve"> Директор ООО "Стройизоляция"                                   В.В. Акимов 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</si>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</sst>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justify" wrapText="1"/>
    </xf>
    <xf numFmtId="0" fontId="5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topLeftCell="A37" workbookViewId="0">
      <selection activeCell="J26" sqref="J26:L31"/>
    </sheetView>
  </sheetViews>
  <sheetFormatPr defaultColWidth="8.88671875" defaultRowHeight="15.6" x14ac:dyDescent="0.25"/>
  <cols>
    <col min="1" max="1" width="5.88671875" style="30" customWidth="1"/>
    <col min="2" max="2" width="39.33203125" style="30" customWidth="1"/>
    <col min="3" max="3" width="8.88671875" style="30"/>
    <col min="4" max="4" width="8.109375" style="30" customWidth="1"/>
    <col min="5" max="5" width="10" style="30" customWidth="1"/>
    <col min="6" max="6" width="11" style="30" customWidth="1"/>
    <col min="7" max="7" width="11.6640625" style="30" customWidth="1"/>
    <col min="8" max="16384" width="8.88671875" style="30"/>
  </cols>
  <sheetData>
    <row r="1" spans="1:7" x14ac:dyDescent="0.25">
      <c r="A1" s="45" t="s">
        <v>38</v>
      </c>
      <c r="B1" s="45"/>
      <c r="C1" s="45"/>
      <c r="D1" s="45"/>
      <c r="E1" s="45"/>
      <c r="F1" s="45"/>
    </row>
    <row r="2" spans="1:7" ht="32.25" customHeight="1" x14ac:dyDescent="0.25">
      <c r="A2" s="46" t="s">
        <v>39</v>
      </c>
      <c r="B2" s="46"/>
      <c r="C2" s="46"/>
      <c r="D2" s="46"/>
      <c r="E2" s="46"/>
      <c r="F2" s="46"/>
    </row>
    <row r="3" spans="1:7" ht="19.5" customHeight="1" x14ac:dyDescent="0.25">
      <c r="A3" s="46" t="s">
        <v>6</v>
      </c>
      <c r="B3" s="46"/>
      <c r="C3" s="46"/>
      <c r="D3" s="46"/>
      <c r="E3" s="46"/>
      <c r="F3" s="46"/>
    </row>
    <row r="4" spans="1:7" x14ac:dyDescent="0.25">
      <c r="A4" s="47"/>
      <c r="B4" s="47"/>
      <c r="C4" s="47"/>
      <c r="D4" s="47"/>
      <c r="E4" s="47"/>
      <c r="F4" s="47"/>
    </row>
    <row r="5" spans="1:7" ht="44.4" customHeight="1" x14ac:dyDescent="0.25">
      <c r="A5" s="1" t="s">
        <v>7</v>
      </c>
      <c r="B5" s="2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40</v>
      </c>
    </row>
    <row r="6" spans="1:7" ht="31.2" x14ac:dyDescent="0.25">
      <c r="A6" s="3">
        <v>1</v>
      </c>
      <c r="B6" s="35" t="s">
        <v>41</v>
      </c>
      <c r="C6" s="1" t="s">
        <v>36</v>
      </c>
      <c r="D6" s="1" t="s">
        <v>36</v>
      </c>
      <c r="E6" s="4">
        <v>1784</v>
      </c>
      <c r="F6" s="1" t="s">
        <v>0</v>
      </c>
      <c r="G6" s="1" t="s">
        <v>42</v>
      </c>
    </row>
    <row r="7" spans="1:7" ht="31.2" x14ac:dyDescent="0.25">
      <c r="A7" s="3">
        <v>2</v>
      </c>
      <c r="B7" s="35" t="s">
        <v>43</v>
      </c>
      <c r="C7" s="1" t="s">
        <v>36</v>
      </c>
      <c r="D7" s="1" t="s">
        <v>36</v>
      </c>
      <c r="E7" s="4">
        <v>13929</v>
      </c>
      <c r="F7" s="1" t="s">
        <v>34</v>
      </c>
      <c r="G7" s="1" t="s">
        <v>44</v>
      </c>
    </row>
    <row r="8" spans="1:7" ht="31.2" x14ac:dyDescent="0.25">
      <c r="A8" s="3">
        <v>3</v>
      </c>
      <c r="B8" s="35" t="s">
        <v>45</v>
      </c>
      <c r="C8" s="1" t="s">
        <v>13</v>
      </c>
      <c r="D8" s="1" t="s">
        <v>14</v>
      </c>
      <c r="E8" s="4">
        <v>974</v>
      </c>
      <c r="F8" s="1" t="s">
        <v>34</v>
      </c>
      <c r="G8" s="1" t="s">
        <v>46</v>
      </c>
    </row>
    <row r="9" spans="1:7" ht="31.2" x14ac:dyDescent="0.25">
      <c r="A9" s="3">
        <v>4</v>
      </c>
      <c r="B9" s="35" t="s">
        <v>47</v>
      </c>
      <c r="C9" s="1" t="s">
        <v>36</v>
      </c>
      <c r="D9" s="1" t="s">
        <v>36</v>
      </c>
      <c r="E9" s="4">
        <v>1833</v>
      </c>
      <c r="F9" s="1" t="s">
        <v>34</v>
      </c>
      <c r="G9" s="1" t="s">
        <v>48</v>
      </c>
    </row>
    <row r="10" spans="1:7" ht="31.2" x14ac:dyDescent="0.25">
      <c r="A10" s="3">
        <v>5</v>
      </c>
      <c r="B10" s="35" t="s">
        <v>49</v>
      </c>
      <c r="C10" s="1" t="s">
        <v>36</v>
      </c>
      <c r="D10" s="1" t="s">
        <v>36</v>
      </c>
      <c r="E10" s="4">
        <v>1725</v>
      </c>
      <c r="F10" s="1" t="s">
        <v>34</v>
      </c>
      <c r="G10" s="1" t="s">
        <v>50</v>
      </c>
    </row>
    <row r="11" spans="1:7" ht="31.2" x14ac:dyDescent="0.25">
      <c r="A11" s="3">
        <v>6</v>
      </c>
      <c r="B11" s="35" t="s">
        <v>43</v>
      </c>
      <c r="C11" s="1" t="s">
        <v>13</v>
      </c>
      <c r="D11" s="1" t="s">
        <v>37</v>
      </c>
      <c r="E11" s="4">
        <v>13999</v>
      </c>
      <c r="F11" s="1" t="s">
        <v>35</v>
      </c>
      <c r="G11" s="5" t="s">
        <v>51</v>
      </c>
    </row>
    <row r="12" spans="1:7" x14ac:dyDescent="0.25">
      <c r="A12" s="3">
        <v>7</v>
      </c>
      <c r="B12" s="35" t="s">
        <v>52</v>
      </c>
      <c r="C12" s="1" t="s">
        <v>36</v>
      </c>
      <c r="D12" s="1" t="s">
        <v>36</v>
      </c>
      <c r="E12" s="4">
        <v>13595</v>
      </c>
      <c r="F12" s="1" t="s">
        <v>35</v>
      </c>
      <c r="G12" s="1" t="s">
        <v>53</v>
      </c>
    </row>
    <row r="13" spans="1:7" ht="31.2" x14ac:dyDescent="0.25">
      <c r="A13" s="3">
        <v>8</v>
      </c>
      <c r="B13" s="35" t="s">
        <v>54</v>
      </c>
      <c r="C13" s="1" t="s">
        <v>36</v>
      </c>
      <c r="D13" s="1" t="s">
        <v>36</v>
      </c>
      <c r="E13" s="4">
        <v>1047</v>
      </c>
      <c r="F13" s="1" t="s">
        <v>1</v>
      </c>
      <c r="G13" s="1" t="s">
        <v>55</v>
      </c>
    </row>
    <row r="14" spans="1:7" ht="31.2" x14ac:dyDescent="0.25">
      <c r="A14" s="3">
        <v>9</v>
      </c>
      <c r="B14" s="35" t="s">
        <v>56</v>
      </c>
      <c r="C14" s="1" t="s">
        <v>36</v>
      </c>
      <c r="D14" s="1" t="s">
        <v>36</v>
      </c>
      <c r="E14" s="6">
        <v>953</v>
      </c>
      <c r="F14" s="7" t="s">
        <v>2</v>
      </c>
      <c r="G14" s="7" t="s">
        <v>57</v>
      </c>
    </row>
    <row r="15" spans="1:7" ht="46.8" x14ac:dyDescent="0.25">
      <c r="A15" s="3">
        <v>10</v>
      </c>
      <c r="B15" s="38" t="s">
        <v>58</v>
      </c>
      <c r="C15" s="1" t="s">
        <v>36</v>
      </c>
      <c r="D15" s="1" t="s">
        <v>36</v>
      </c>
      <c r="E15" s="6">
        <v>1729</v>
      </c>
      <c r="F15" s="7" t="s">
        <v>2</v>
      </c>
      <c r="G15" s="7" t="s">
        <v>59</v>
      </c>
    </row>
    <row r="16" spans="1:7" ht="31.2" x14ac:dyDescent="0.25">
      <c r="A16" s="3">
        <v>11</v>
      </c>
      <c r="B16" s="35" t="s">
        <v>60</v>
      </c>
      <c r="C16" s="1" t="s">
        <v>36</v>
      </c>
      <c r="D16" s="1" t="s">
        <v>36</v>
      </c>
      <c r="E16" s="4">
        <v>1794</v>
      </c>
      <c r="F16" s="1" t="s">
        <v>3</v>
      </c>
      <c r="G16" s="1" t="s">
        <v>61</v>
      </c>
    </row>
    <row r="17" spans="1:7" ht="31.2" x14ac:dyDescent="0.25">
      <c r="A17" s="3">
        <v>12</v>
      </c>
      <c r="B17" s="35" t="s">
        <v>62</v>
      </c>
      <c r="C17" s="7" t="s">
        <v>36</v>
      </c>
      <c r="D17" s="1" t="s">
        <v>36</v>
      </c>
      <c r="E17" s="6">
        <v>298</v>
      </c>
      <c r="F17" s="1" t="s">
        <v>3</v>
      </c>
      <c r="G17" s="1" t="s">
        <v>63</v>
      </c>
    </row>
    <row r="18" spans="1:7" ht="31.2" x14ac:dyDescent="0.25">
      <c r="A18" s="3">
        <v>13</v>
      </c>
      <c r="B18" s="35" t="s">
        <v>64</v>
      </c>
      <c r="C18" s="1" t="s">
        <v>36</v>
      </c>
      <c r="D18" s="1" t="s">
        <v>36</v>
      </c>
      <c r="E18" s="4">
        <v>773</v>
      </c>
      <c r="F18" s="1" t="s">
        <v>4</v>
      </c>
      <c r="G18" s="1" t="s">
        <v>65</v>
      </c>
    </row>
    <row r="19" spans="1:7" x14ac:dyDescent="0.25">
      <c r="A19" s="3">
        <v>14</v>
      </c>
      <c r="B19" s="35" t="s">
        <v>66</v>
      </c>
      <c r="C19" s="1" t="s">
        <v>36</v>
      </c>
      <c r="D19" s="1" t="s">
        <v>36</v>
      </c>
      <c r="E19" s="4">
        <v>31830</v>
      </c>
      <c r="F19" s="1" t="s">
        <v>5</v>
      </c>
      <c r="G19" s="1" t="s">
        <v>67</v>
      </c>
    </row>
    <row r="20" spans="1:7" x14ac:dyDescent="0.25">
      <c r="A20" s="3">
        <v>15</v>
      </c>
      <c r="B20" s="35" t="s">
        <v>68</v>
      </c>
      <c r="C20" s="1" t="s">
        <v>36</v>
      </c>
      <c r="D20" s="1" t="s">
        <v>36</v>
      </c>
      <c r="E20" s="4">
        <v>11013</v>
      </c>
      <c r="F20" s="1" t="s">
        <v>5</v>
      </c>
      <c r="G20" s="1" t="s">
        <v>69</v>
      </c>
    </row>
    <row r="21" spans="1:7" ht="31.2" x14ac:dyDescent="0.25">
      <c r="A21" s="3">
        <v>16</v>
      </c>
      <c r="B21" s="35" t="s">
        <v>70</v>
      </c>
      <c r="C21" s="1" t="s">
        <v>36</v>
      </c>
      <c r="D21" s="1" t="s">
        <v>36</v>
      </c>
      <c r="E21" s="4">
        <v>600</v>
      </c>
      <c r="F21" s="1" t="s">
        <v>17</v>
      </c>
      <c r="G21" s="1" t="s">
        <v>71</v>
      </c>
    </row>
    <row r="22" spans="1:7" x14ac:dyDescent="0.25">
      <c r="A22" s="3">
        <v>17</v>
      </c>
      <c r="B22" s="2" t="s">
        <v>72</v>
      </c>
      <c r="C22" s="1" t="s">
        <v>36</v>
      </c>
      <c r="D22" s="1" t="s">
        <v>36</v>
      </c>
      <c r="E22" s="4">
        <v>1016</v>
      </c>
      <c r="F22" s="1" t="s">
        <v>17</v>
      </c>
      <c r="G22" s="1" t="s">
        <v>73</v>
      </c>
    </row>
    <row r="23" spans="1:7" ht="31.2" x14ac:dyDescent="0.25">
      <c r="A23" s="3">
        <v>18</v>
      </c>
      <c r="B23" s="35" t="s">
        <v>74</v>
      </c>
      <c r="C23" s="1" t="s">
        <v>36</v>
      </c>
      <c r="D23" s="1" t="s">
        <v>36</v>
      </c>
      <c r="E23" s="4">
        <v>4438</v>
      </c>
      <c r="F23" s="1" t="s">
        <v>18</v>
      </c>
      <c r="G23" s="1" t="s">
        <v>75</v>
      </c>
    </row>
    <row r="24" spans="1:7" ht="31.2" x14ac:dyDescent="0.25">
      <c r="A24" s="3">
        <v>19</v>
      </c>
      <c r="B24" s="35" t="s">
        <v>76</v>
      </c>
      <c r="C24" s="1" t="s">
        <v>36</v>
      </c>
      <c r="D24" s="1" t="s">
        <v>36</v>
      </c>
      <c r="E24" s="4">
        <v>739</v>
      </c>
      <c r="F24" s="1" t="s">
        <v>18</v>
      </c>
      <c r="G24" s="1" t="s">
        <v>77</v>
      </c>
    </row>
    <row r="25" spans="1:7" ht="31.2" x14ac:dyDescent="0.25">
      <c r="A25" s="3">
        <v>20</v>
      </c>
      <c r="B25" s="35" t="s">
        <v>78</v>
      </c>
      <c r="C25" s="1" t="s">
        <v>36</v>
      </c>
      <c r="D25" s="1" t="s">
        <v>36</v>
      </c>
      <c r="E25" s="4">
        <v>26882</v>
      </c>
      <c r="F25" s="1" t="s">
        <v>18</v>
      </c>
      <c r="G25" s="1" t="s">
        <v>79</v>
      </c>
    </row>
    <row r="26" spans="1:7" ht="31.2" x14ac:dyDescent="0.25">
      <c r="A26" s="3">
        <v>21</v>
      </c>
      <c r="B26" s="39" t="s">
        <v>80</v>
      </c>
      <c r="C26" s="1" t="s">
        <v>13</v>
      </c>
      <c r="D26" s="1" t="s">
        <v>14</v>
      </c>
      <c r="E26" s="4">
        <v>1016</v>
      </c>
      <c r="F26" s="1" t="s">
        <v>18</v>
      </c>
      <c r="G26" s="1" t="s">
        <v>81</v>
      </c>
    </row>
    <row r="27" spans="1:7" x14ac:dyDescent="0.25">
      <c r="A27" s="3"/>
      <c r="B27" s="9" t="s">
        <v>15</v>
      </c>
      <c r="C27" s="10"/>
      <c r="D27" s="10"/>
      <c r="E27" s="11">
        <f>SUM(E6:E26)</f>
        <v>131967</v>
      </c>
      <c r="F27" s="3"/>
      <c r="G27" s="3"/>
    </row>
    <row r="28" spans="1:7" x14ac:dyDescent="0.25">
      <c r="A28" s="3"/>
      <c r="B28" s="12"/>
      <c r="C28" s="3"/>
      <c r="D28" s="3"/>
      <c r="E28" s="3"/>
      <c r="F28" s="3"/>
      <c r="G28" s="3"/>
    </row>
    <row r="29" spans="1:7" ht="31.2" x14ac:dyDescent="0.25">
      <c r="A29" s="3"/>
      <c r="B29" s="8" t="s">
        <v>16</v>
      </c>
      <c r="C29" s="3"/>
      <c r="D29" s="3"/>
      <c r="E29" s="3"/>
      <c r="F29" s="3"/>
      <c r="G29" s="3"/>
    </row>
    <row r="30" spans="1:7" ht="31.2" x14ac:dyDescent="0.3">
      <c r="A30" s="32">
        <v>1</v>
      </c>
      <c r="B30" s="31" t="s">
        <v>82</v>
      </c>
      <c r="C30" s="29" t="s">
        <v>36</v>
      </c>
      <c r="D30" s="29" t="s">
        <v>36</v>
      </c>
      <c r="E30" s="29">
        <v>863</v>
      </c>
      <c r="F30" s="29" t="s">
        <v>34</v>
      </c>
      <c r="G30" s="36" t="s">
        <v>83</v>
      </c>
    </row>
    <row r="31" spans="1:7" ht="31.2" x14ac:dyDescent="0.25">
      <c r="A31" s="32">
        <v>2</v>
      </c>
      <c r="B31" s="37" t="s">
        <v>84</v>
      </c>
      <c r="C31" s="32" t="s">
        <v>36</v>
      </c>
      <c r="D31" s="32" t="s">
        <v>36</v>
      </c>
      <c r="E31" s="34">
        <v>7312</v>
      </c>
      <c r="F31" s="32" t="s">
        <v>3</v>
      </c>
      <c r="G31" s="33" t="s">
        <v>85</v>
      </c>
    </row>
    <row r="32" spans="1:7" ht="31.2" x14ac:dyDescent="0.25">
      <c r="A32" s="3">
        <v>3</v>
      </c>
      <c r="B32" s="37" t="s">
        <v>84</v>
      </c>
      <c r="C32" s="3" t="s">
        <v>36</v>
      </c>
      <c r="D32" s="3" t="s">
        <v>36</v>
      </c>
      <c r="E32" s="3">
        <v>7312</v>
      </c>
      <c r="F32" s="1" t="s">
        <v>4</v>
      </c>
      <c r="G32" s="40" t="s">
        <v>86</v>
      </c>
    </row>
    <row r="33" spans="1:7" ht="46.8" x14ac:dyDescent="0.25">
      <c r="A33" s="32">
        <v>4</v>
      </c>
      <c r="B33" s="37" t="s">
        <v>87</v>
      </c>
      <c r="C33" s="32" t="s">
        <v>36</v>
      </c>
      <c r="D33" s="32" t="s">
        <v>36</v>
      </c>
      <c r="E33" s="34">
        <v>17155</v>
      </c>
      <c r="F33" s="32" t="s">
        <v>4</v>
      </c>
      <c r="G33" s="33" t="s">
        <v>88</v>
      </c>
    </row>
    <row r="34" spans="1:7" ht="31.2" x14ac:dyDescent="0.3">
      <c r="A34" s="32">
        <v>5</v>
      </c>
      <c r="B34" s="31" t="s">
        <v>89</v>
      </c>
      <c r="C34" s="32" t="s">
        <v>36</v>
      </c>
      <c r="D34" s="32" t="s">
        <v>36</v>
      </c>
      <c r="E34" s="32">
        <v>3340</v>
      </c>
      <c r="F34" s="32" t="s">
        <v>5</v>
      </c>
      <c r="G34" s="33" t="s">
        <v>90</v>
      </c>
    </row>
    <row r="35" spans="1:7" ht="31.2" x14ac:dyDescent="0.3">
      <c r="A35" s="3">
        <v>6</v>
      </c>
      <c r="B35" s="31" t="s">
        <v>82</v>
      </c>
      <c r="C35" s="3" t="s">
        <v>36</v>
      </c>
      <c r="D35" s="3" t="s">
        <v>36</v>
      </c>
      <c r="E35" s="3">
        <v>1150</v>
      </c>
      <c r="F35" s="3" t="s">
        <v>17</v>
      </c>
      <c r="G35" s="41" t="s">
        <v>91</v>
      </c>
    </row>
    <row r="36" spans="1:7" ht="31.2" x14ac:dyDescent="0.3">
      <c r="A36" s="1">
        <v>7</v>
      </c>
      <c r="B36" s="31" t="s">
        <v>82</v>
      </c>
      <c r="C36" s="3" t="s">
        <v>36</v>
      </c>
      <c r="D36" s="3" t="s">
        <v>36</v>
      </c>
      <c r="E36" s="3">
        <v>742</v>
      </c>
      <c r="F36" s="3" t="s">
        <v>17</v>
      </c>
      <c r="G36" s="41" t="s">
        <v>92</v>
      </c>
    </row>
    <row r="37" spans="1:7" ht="31.2" x14ac:dyDescent="0.3">
      <c r="A37" s="32">
        <v>8</v>
      </c>
      <c r="B37" s="31" t="s">
        <v>82</v>
      </c>
      <c r="C37" s="33" t="s">
        <v>36</v>
      </c>
      <c r="D37" s="33" t="s">
        <v>36</v>
      </c>
      <c r="E37" s="34">
        <v>622</v>
      </c>
      <c r="F37" s="32" t="s">
        <v>18</v>
      </c>
      <c r="G37" s="33" t="s">
        <v>93</v>
      </c>
    </row>
    <row r="38" spans="1:7" ht="31.2" x14ac:dyDescent="0.3">
      <c r="A38" s="32">
        <v>9</v>
      </c>
      <c r="B38" s="31" t="s">
        <v>82</v>
      </c>
      <c r="C38" s="33" t="s">
        <v>36</v>
      </c>
      <c r="D38" s="33" t="s">
        <v>36</v>
      </c>
      <c r="E38" s="34">
        <v>677</v>
      </c>
      <c r="F38" s="32" t="s">
        <v>18</v>
      </c>
      <c r="G38" s="33" t="s">
        <v>94</v>
      </c>
    </row>
    <row r="39" spans="1:7" ht="31.2" x14ac:dyDescent="0.3">
      <c r="A39" s="32">
        <v>10</v>
      </c>
      <c r="B39" s="31" t="s">
        <v>82</v>
      </c>
      <c r="C39" s="33" t="s">
        <v>36</v>
      </c>
      <c r="D39" s="33" t="s">
        <v>36</v>
      </c>
      <c r="E39" s="34">
        <v>560</v>
      </c>
      <c r="F39" s="32" t="s">
        <v>18</v>
      </c>
      <c r="G39" s="33" t="s">
        <v>95</v>
      </c>
    </row>
    <row r="40" spans="1:7" ht="31.2" x14ac:dyDescent="0.3">
      <c r="A40" s="3">
        <v>11</v>
      </c>
      <c r="B40" s="31" t="s">
        <v>82</v>
      </c>
      <c r="C40" s="33" t="s">
        <v>36</v>
      </c>
      <c r="D40" s="33" t="s">
        <v>36</v>
      </c>
      <c r="E40" s="34">
        <v>837</v>
      </c>
      <c r="F40" s="32" t="s">
        <v>18</v>
      </c>
      <c r="G40" s="33" t="s">
        <v>96</v>
      </c>
    </row>
    <row r="41" spans="1:7" ht="31.2" x14ac:dyDescent="0.3">
      <c r="A41" s="32">
        <v>12</v>
      </c>
      <c r="B41" s="31" t="s">
        <v>82</v>
      </c>
      <c r="C41" s="33" t="s">
        <v>36</v>
      </c>
      <c r="D41" s="33" t="s">
        <v>36</v>
      </c>
      <c r="E41" s="34">
        <v>1643</v>
      </c>
      <c r="F41" s="32" t="s">
        <v>18</v>
      </c>
      <c r="G41" s="33" t="s">
        <v>97</v>
      </c>
    </row>
    <row r="42" spans="1:7" x14ac:dyDescent="0.25">
      <c r="A42" s="12"/>
      <c r="B42" s="9" t="s">
        <v>15</v>
      </c>
      <c r="C42" s="3"/>
      <c r="D42" s="3"/>
      <c r="E42" s="11">
        <f>SUM(E30:E41)</f>
        <v>42213</v>
      </c>
      <c r="F42" s="3"/>
      <c r="G42" s="3"/>
    </row>
    <row r="44" spans="1:7" x14ac:dyDescent="0.25">
      <c r="A44" s="42" t="s">
        <v>98</v>
      </c>
      <c r="B44" s="42"/>
      <c r="C44" s="42"/>
      <c r="D44" s="42"/>
      <c r="E44" s="42"/>
      <c r="F44" s="42"/>
      <c r="G44" s="42"/>
    </row>
    <row r="46" spans="1:7" x14ac:dyDescent="0.25">
      <c r="A46" s="43" t="s">
        <v>19</v>
      </c>
      <c r="B46" s="44"/>
    </row>
  </sheetData>
  <mergeCells count="6">
    <mergeCell ref="A44:G44"/>
    <mergeCell ref="A46:B46"/>
    <mergeCell ref="A1:F1"/>
    <mergeCell ref="A2:F2"/>
    <mergeCell ref="A3:F3"/>
    <mergeCell ref="A4:F4"/>
  </mergeCells>
  <phoneticPr fontId="0" type="noConversion"/>
  <pageMargins left="0.59055118110236227" right="0.19685039370078741" top="0.59055118110236227" bottom="0.39370078740157483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1" t="s">
        <v>20</v>
      </c>
      <c r="B2" s="51"/>
      <c r="C2" s="51"/>
      <c r="D2" s="51"/>
    </row>
    <row r="3" spans="1:4" ht="13.8" x14ac:dyDescent="0.25">
      <c r="A3" s="48" t="s">
        <v>21</v>
      </c>
      <c r="B3" s="48"/>
      <c r="C3" s="48"/>
      <c r="D3" s="48"/>
    </row>
    <row r="4" spans="1:4" ht="41.25" customHeight="1" x14ac:dyDescent="0.25">
      <c r="A4" s="49" t="s">
        <v>99</v>
      </c>
      <c r="B4" s="49"/>
      <c r="C4" s="49"/>
      <c r="D4" s="49"/>
    </row>
    <row r="5" spans="1:4" x14ac:dyDescent="0.25">
      <c r="A5" s="13"/>
    </row>
    <row r="6" spans="1:4" x14ac:dyDescent="0.25">
      <c r="A6" s="14" t="s">
        <v>22</v>
      </c>
      <c r="B6" s="15" t="s">
        <v>23</v>
      </c>
      <c r="C6" s="16">
        <v>758820</v>
      </c>
      <c r="D6" s="17" t="s">
        <v>24</v>
      </c>
    </row>
    <row r="7" spans="1:4" x14ac:dyDescent="0.25">
      <c r="A7" s="14" t="s">
        <v>25</v>
      </c>
      <c r="B7" s="15" t="s">
        <v>23</v>
      </c>
      <c r="C7" s="16">
        <v>730568</v>
      </c>
      <c r="D7" s="17" t="s">
        <v>24</v>
      </c>
    </row>
    <row r="8" spans="1:4" x14ac:dyDescent="0.25">
      <c r="A8" s="14" t="s">
        <v>26</v>
      </c>
      <c r="B8" s="15" t="s">
        <v>23</v>
      </c>
      <c r="C8" s="16">
        <f>C10+C11+C12+C13</f>
        <v>715834</v>
      </c>
      <c r="D8" s="17" t="s">
        <v>24</v>
      </c>
    </row>
    <row r="9" spans="1:4" x14ac:dyDescent="0.25">
      <c r="A9" s="18" t="s">
        <v>27</v>
      </c>
      <c r="B9" s="15"/>
      <c r="C9" s="16"/>
      <c r="D9" s="17"/>
    </row>
    <row r="10" spans="1:4" ht="40.799999999999997" customHeight="1" x14ac:dyDescent="0.25">
      <c r="A10" s="19" t="s">
        <v>28</v>
      </c>
      <c r="B10" s="20" t="s">
        <v>23</v>
      </c>
      <c r="C10" s="21">
        <v>202380</v>
      </c>
      <c r="D10" s="22" t="s">
        <v>24</v>
      </c>
    </row>
    <row r="11" spans="1:4" ht="79.2" x14ac:dyDescent="0.25">
      <c r="A11" s="23" t="s">
        <v>29</v>
      </c>
      <c r="B11" s="20" t="s">
        <v>23</v>
      </c>
      <c r="C11" s="21">
        <v>381487</v>
      </c>
      <c r="D11" s="22" t="s">
        <v>24</v>
      </c>
    </row>
    <row r="12" spans="1:4" ht="13.8" customHeight="1" x14ac:dyDescent="0.25">
      <c r="A12" s="18" t="s">
        <v>30</v>
      </c>
      <c r="B12" s="15" t="s">
        <v>23</v>
      </c>
      <c r="C12" s="16">
        <v>0</v>
      </c>
      <c r="D12" s="17" t="s">
        <v>24</v>
      </c>
    </row>
    <row r="13" spans="1:4" x14ac:dyDescent="0.25">
      <c r="A13" s="14" t="s">
        <v>31</v>
      </c>
      <c r="B13" s="15" t="s">
        <v>23</v>
      </c>
      <c r="C13" s="16">
        <v>131967</v>
      </c>
      <c r="D13" s="17" t="s">
        <v>24</v>
      </c>
    </row>
    <row r="14" spans="1:4" ht="5.4" customHeight="1" x14ac:dyDescent="0.25">
      <c r="A14" s="14"/>
      <c r="B14" s="15"/>
      <c r="C14" s="16"/>
      <c r="D14" s="17"/>
    </row>
    <row r="15" spans="1:4" ht="13.8" customHeight="1" x14ac:dyDescent="0.25">
      <c r="A15" s="24" t="s">
        <v>100</v>
      </c>
      <c r="B15" s="24"/>
      <c r="C15" s="24">
        <v>179396</v>
      </c>
      <c r="D15" s="17" t="s">
        <v>24</v>
      </c>
    </row>
    <row r="16" spans="1:4" ht="9" customHeight="1" x14ac:dyDescent="0.25">
      <c r="A16" s="25"/>
      <c r="B16" s="15"/>
      <c r="C16" s="16"/>
      <c r="D16" s="16"/>
    </row>
    <row r="17" spans="1:4" x14ac:dyDescent="0.25">
      <c r="A17" s="50" t="s">
        <v>32</v>
      </c>
      <c r="B17" s="50"/>
      <c r="C17" s="50"/>
      <c r="D17" s="50"/>
    </row>
    <row r="18" spans="1:4" x14ac:dyDescent="0.25">
      <c r="A18" s="50" t="s">
        <v>33</v>
      </c>
      <c r="B18" s="50"/>
      <c r="C18" s="50"/>
      <c r="D18" s="50"/>
    </row>
    <row r="19" spans="1:4" x14ac:dyDescent="0.25">
      <c r="A19" s="25"/>
      <c r="B19" s="15"/>
      <c r="C19" s="16"/>
      <c r="D19" s="16"/>
    </row>
    <row r="20" spans="1:4" x14ac:dyDescent="0.25">
      <c r="A20" s="25"/>
      <c r="B20" s="15"/>
      <c r="C20" s="16"/>
    </row>
    <row r="21" spans="1:4" x14ac:dyDescent="0.25">
      <c r="A21" s="26"/>
      <c r="B21" s="26"/>
    </row>
    <row r="32" spans="1:4" x14ac:dyDescent="0.25">
      <c r="A32" s="51"/>
      <c r="B32" s="51"/>
      <c r="C32" s="51"/>
      <c r="D32" s="51"/>
    </row>
    <row r="33" spans="1:4" ht="13.8" x14ac:dyDescent="0.25">
      <c r="A33" s="48"/>
      <c r="B33" s="48"/>
      <c r="C33" s="48"/>
      <c r="D33" s="48"/>
    </row>
    <row r="34" spans="1:4" ht="37.5" customHeight="1" x14ac:dyDescent="0.25">
      <c r="A34" s="49"/>
      <c r="B34" s="49"/>
      <c r="C34" s="49"/>
      <c r="D34" s="49"/>
    </row>
    <row r="35" spans="1:4" ht="9" customHeight="1" x14ac:dyDescent="0.25">
      <c r="A35" s="13"/>
    </row>
    <row r="36" spans="1:4" x14ac:dyDescent="0.25">
      <c r="A36" s="25"/>
      <c r="B36" s="15"/>
      <c r="C36" s="16"/>
      <c r="D36" s="16"/>
    </row>
    <row r="37" spans="1:4" x14ac:dyDescent="0.25">
      <c r="A37" s="25"/>
      <c r="B37" s="15"/>
      <c r="C37" s="16"/>
      <c r="D37" s="16"/>
    </row>
    <row r="38" spans="1:4" x14ac:dyDescent="0.25">
      <c r="A38" s="25"/>
      <c r="B38" s="15"/>
      <c r="C38" s="16"/>
      <c r="D38" s="16"/>
    </row>
    <row r="39" spans="1:4" x14ac:dyDescent="0.25">
      <c r="A39" s="27"/>
      <c r="B39" s="15"/>
      <c r="C39" s="16"/>
      <c r="D39" s="16"/>
    </row>
    <row r="40" spans="1:4" ht="24" customHeight="1" x14ac:dyDescent="0.25">
      <c r="A40" s="28"/>
      <c r="B40" s="15"/>
      <c r="C40" s="16"/>
      <c r="D40" s="16"/>
    </row>
    <row r="41" spans="1:4" x14ac:dyDescent="0.25">
      <c r="A41" s="27"/>
      <c r="B41" s="15"/>
      <c r="C41" s="16"/>
      <c r="D41" s="16"/>
    </row>
    <row r="42" spans="1:4" x14ac:dyDescent="0.25">
      <c r="A42" s="27"/>
      <c r="B42" s="15"/>
      <c r="C42" s="16"/>
      <c r="D42" s="16"/>
    </row>
    <row r="43" spans="1:4" x14ac:dyDescent="0.25">
      <c r="A43" s="25"/>
      <c r="B43" s="15"/>
      <c r="C43" s="16"/>
      <c r="D43" s="16"/>
    </row>
    <row r="44" spans="1:4" x14ac:dyDescent="0.25">
      <c r="A44" s="25"/>
      <c r="B44" s="15"/>
      <c r="C44" s="16"/>
      <c r="D44" s="16"/>
    </row>
    <row r="45" spans="1:4" x14ac:dyDescent="0.25">
      <c r="A45" s="25"/>
      <c r="B45" s="15"/>
      <c r="C45" s="16"/>
      <c r="D45" s="16"/>
    </row>
    <row r="46" spans="1:4" x14ac:dyDescent="0.25">
      <c r="A46" s="50"/>
      <c r="B46" s="50"/>
      <c r="C46" s="50"/>
      <c r="D46" s="50"/>
    </row>
    <row r="47" spans="1:4" x14ac:dyDescent="0.25">
      <c r="A47" s="50"/>
      <c r="B47" s="50"/>
      <c r="C47" s="50"/>
      <c r="D47" s="50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2024-02-08T08:40:40Z</cp:lastPrinted>
  <dcterms:created xsi:type="dcterms:W3CDTF">1996-10-08T23:32:33Z</dcterms:created>
  <dcterms:modified xsi:type="dcterms:W3CDTF">2024-02-19T06:58:10Z</dcterms:modified>
</cp:coreProperties>
</file>