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/>
  </bookViews>
  <sheets>
    <sheet name="Лист1" sheetId="4" r:id="rId1"/>
    <sheet name="Лист4" sheetId="5" r:id="rId2"/>
  </sheets>
  <calcPr calcId="162913"/>
</workbook>
</file>

<file path=xl/calcChain.xml><?xml version="1.0" encoding="utf-8"?>
<calcChain xmlns="http://schemas.openxmlformats.org/spreadsheetml/2006/main">
  <c r="E30" i="4" l="1"/>
  <c r="E23" i="4"/>
  <c r="C8" i="5" l="1"/>
</calcChain>
</file>

<file path=xl/sharedStrings.xml><?xml version="1.0" encoding="utf-8"?>
<sst xmlns="http://schemas.openxmlformats.org/spreadsheetml/2006/main" count="142" uniqueCount="81">
  <si>
    <t>январь</t>
  </si>
  <si>
    <t>февраль</t>
  </si>
  <si>
    <t>март</t>
  </si>
  <si>
    <t>июль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</si>
  <si>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</si>
  <si>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</si>
  <si>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</si>
  <si>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</si>
  <si>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</si>
  <si>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</si>
  <si>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</si>
  <si>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</si>
  <si>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</si>
  <si>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</si>
  <si>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смете.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</si>
  <si>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</si>
  <si>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</si>
  <si>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</si>
  <si>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 № 5 по ул. П.Алексеева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</si>
  <si>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</si>
  <si>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</si>
  <si>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</si>
  <si>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</si>
  <si>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</si>
  <si>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</si>
  <si>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</si>
  <si>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</si>
  <si>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</si>
  <si>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</si>
  <si>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</si>
  <si>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</si>
  <si>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</si>
  <si>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>№  5       по ул. Петра Алексеева за 2022 г.</t>
  </si>
  <si>
    <t xml:space="preserve">
</t>
  </si>
  <si>
    <t>Замена сгона на системе отопления кв.37 (нар.№477).</t>
  </si>
  <si>
    <t>№02/01-08</t>
  </si>
  <si>
    <t>Переврезка стояка ХВС с частичной заменой по кв.18-31 (нар.№517-А).</t>
  </si>
  <si>
    <t>№02/01-20</t>
  </si>
  <si>
    <t>Установка сеток на вент.шахты.</t>
  </si>
  <si>
    <t>м2</t>
  </si>
  <si>
    <t>8..0</t>
  </si>
  <si>
    <t>№01/02-19</t>
  </si>
  <si>
    <t>Замена стояка ХВС по кв.19-31</t>
  </si>
  <si>
    <t>№02/01-18</t>
  </si>
  <si>
    <t>Заделка отверстия в кирпичной кладке с покраской под лестницей 2-го под.</t>
  </si>
  <si>
    <t>№01/03-11</t>
  </si>
  <si>
    <t>Ремонт крыльца входа в 1-й под.</t>
  </si>
  <si>
    <t>август</t>
  </si>
  <si>
    <t>№01/08-03</t>
  </si>
  <si>
    <t>№01/07-08</t>
  </si>
  <si>
    <t>Ремонт крыльца входа в 2-й под.</t>
  </si>
  <si>
    <t>№01/08-04</t>
  </si>
  <si>
    <t>Частичная замена трубы на системе ХВС кв.38 (нар.№801)</t>
  </si>
  <si>
    <t>№02/09-07</t>
  </si>
  <si>
    <t>промежуточный расчет</t>
  </si>
  <si>
    <t>Установка желобов ливневой канализации</t>
  </si>
  <si>
    <t>№01/10-17 р.1</t>
  </si>
  <si>
    <t>Установка желобов на козырьки входов в подъезды 1-3</t>
  </si>
  <si>
    <t>№01/10-17 р.2</t>
  </si>
  <si>
    <t>Замена вводных вентилей ХВС и ГВС кв. 48 (наряд. №823)</t>
  </si>
  <si>
    <t>шт.</t>
  </si>
  <si>
    <t>№02/09-33</t>
  </si>
  <si>
    <t xml:space="preserve">Ремонт на системе отпления кв.32 (наряд №828) </t>
  </si>
  <si>
    <t>Замена светодтодного прожектора под козырьком 3 подъезда (заявка №1032)</t>
  </si>
  <si>
    <t>№03/09-14</t>
  </si>
  <si>
    <t>№01/11-16</t>
  </si>
  <si>
    <t>Замена светодтодного прожектора под козырьком 1 подъезда (заявка №1178)</t>
  </si>
  <si>
    <t>№03/11-03</t>
  </si>
  <si>
    <t>Механическая прочистка придомовой территории от снега.</t>
  </si>
  <si>
    <t>по акту</t>
  </si>
  <si>
    <t>№01/22-42</t>
  </si>
  <si>
    <t>Механическая уборка придомовой территории от снега.</t>
  </si>
  <si>
    <t>январь (10.01.22г).</t>
  </si>
  <si>
    <t>№01/22-15</t>
  </si>
  <si>
    <t>Выкашивание газонов на территории домов</t>
  </si>
  <si>
    <t>№07/22-39 п.2</t>
  </si>
  <si>
    <t xml:space="preserve">     Исполнитель : Михалец П.В.</t>
  </si>
  <si>
    <t xml:space="preserve">Отчёт  </t>
  </si>
  <si>
    <t xml:space="preserve"> Директор ООО "Стройизоляция"      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</si>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</sst>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" fillId="0" borderId="0" xfId="1"/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sqref="A1:G38"/>
    </sheetView>
  </sheetViews>
  <sheetFormatPr defaultColWidth="8.88671875" defaultRowHeight="15.6" x14ac:dyDescent="0.25"/>
  <cols>
    <col min="1" max="1" width="5.88671875" style="2" customWidth="1"/>
    <col min="2" max="2" width="32.21875" style="29" customWidth="1"/>
    <col min="3" max="3" width="10.77734375" style="20" bestFit="1" customWidth="1"/>
    <col min="4" max="4" width="10" style="20" bestFit="1" customWidth="1"/>
    <col min="5" max="5" width="8.21875" style="20" bestFit="1" customWidth="1"/>
    <col min="6" max="6" width="11.77734375" style="20" bestFit="1" customWidth="1"/>
    <col min="7" max="7" width="12.6640625" style="20" customWidth="1"/>
    <col min="8" max="16384" width="8.88671875" style="2"/>
  </cols>
  <sheetData>
    <row r="1" spans="1:7" x14ac:dyDescent="0.25">
      <c r="A1" s="57" t="s">
        <v>77</v>
      </c>
      <c r="B1" s="57"/>
      <c r="C1" s="57"/>
      <c r="D1" s="57"/>
      <c r="E1" s="57"/>
      <c r="F1" s="57"/>
    </row>
    <row r="2" spans="1:7" x14ac:dyDescent="0.25">
      <c r="A2" s="58" t="s">
        <v>6</v>
      </c>
      <c r="B2" s="58"/>
      <c r="C2" s="58"/>
      <c r="D2" s="58"/>
      <c r="E2" s="58"/>
      <c r="F2" s="58"/>
    </row>
    <row r="3" spans="1:7" x14ac:dyDescent="0.25">
      <c r="A3" s="58" t="s">
        <v>32</v>
      </c>
      <c r="B3" s="58"/>
      <c r="C3" s="58"/>
      <c r="D3" s="58"/>
      <c r="E3" s="58"/>
      <c r="F3" s="58"/>
    </row>
    <row r="4" spans="1:7" x14ac:dyDescent="0.25">
      <c r="A4" s="59" t="s">
        <v>33</v>
      </c>
      <c r="B4" s="59"/>
      <c r="C4" s="59"/>
      <c r="D4" s="59"/>
      <c r="E4" s="59"/>
      <c r="F4" s="59"/>
    </row>
    <row r="5" spans="1:7" ht="44.4" customHeight="1" x14ac:dyDescent="0.25">
      <c r="A5" s="1" t="s">
        <v>7</v>
      </c>
      <c r="B5" s="21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</row>
    <row r="6" spans="1:7" ht="31.2" x14ac:dyDescent="0.25">
      <c r="A6" s="1">
        <v>1</v>
      </c>
      <c r="B6" s="23" t="s">
        <v>34</v>
      </c>
      <c r="C6" s="24" t="s">
        <v>14</v>
      </c>
      <c r="D6" s="24" t="s">
        <v>14</v>
      </c>
      <c r="E6" s="24">
        <v>1099</v>
      </c>
      <c r="F6" s="24" t="s">
        <v>0</v>
      </c>
      <c r="G6" s="24" t="s">
        <v>35</v>
      </c>
    </row>
    <row r="7" spans="1:7" ht="46.8" x14ac:dyDescent="0.25">
      <c r="A7" s="1">
        <v>2</v>
      </c>
      <c r="B7" s="23" t="s">
        <v>36</v>
      </c>
      <c r="C7" s="24" t="s">
        <v>14</v>
      </c>
      <c r="D7" s="24" t="s">
        <v>14</v>
      </c>
      <c r="E7" s="24">
        <v>19627</v>
      </c>
      <c r="F7" s="24" t="s">
        <v>0</v>
      </c>
      <c r="G7" s="24" t="s">
        <v>37</v>
      </c>
    </row>
    <row r="8" spans="1:7" x14ac:dyDescent="0.25">
      <c r="A8" s="1">
        <v>3</v>
      </c>
      <c r="B8" s="23" t="s">
        <v>38</v>
      </c>
      <c r="C8" s="24" t="s">
        <v>39</v>
      </c>
      <c r="D8" s="24" t="s">
        <v>40</v>
      </c>
      <c r="E8" s="24">
        <v>8072</v>
      </c>
      <c r="F8" s="25" t="s">
        <v>1</v>
      </c>
      <c r="G8" s="24" t="s">
        <v>41</v>
      </c>
    </row>
    <row r="9" spans="1:7" x14ac:dyDescent="0.25">
      <c r="A9" s="1">
        <v>4</v>
      </c>
      <c r="B9" s="23" t="s">
        <v>42</v>
      </c>
      <c r="C9" s="24" t="s">
        <v>14</v>
      </c>
      <c r="D9" s="24" t="s">
        <v>14</v>
      </c>
      <c r="E9" s="24">
        <v>61204</v>
      </c>
      <c r="F9" s="24" t="s">
        <v>1</v>
      </c>
      <c r="G9" s="24" t="s">
        <v>43</v>
      </c>
    </row>
    <row r="10" spans="1:7" ht="46.8" x14ac:dyDescent="0.25">
      <c r="A10" s="1">
        <v>5</v>
      </c>
      <c r="B10" s="23" t="s">
        <v>44</v>
      </c>
      <c r="C10" s="24" t="s">
        <v>14</v>
      </c>
      <c r="D10" s="24" t="s">
        <v>14</v>
      </c>
      <c r="E10" s="24">
        <v>2169</v>
      </c>
      <c r="F10" s="24" t="s">
        <v>2</v>
      </c>
      <c r="G10" s="24" t="s">
        <v>45</v>
      </c>
    </row>
    <row r="11" spans="1:7" ht="31.2" x14ac:dyDescent="0.25">
      <c r="A11" s="1">
        <v>6</v>
      </c>
      <c r="B11" s="21" t="s">
        <v>46</v>
      </c>
      <c r="C11" s="24" t="s">
        <v>14</v>
      </c>
      <c r="D11" s="24" t="s">
        <v>14</v>
      </c>
      <c r="E11" s="24">
        <v>16165</v>
      </c>
      <c r="F11" s="24" t="s">
        <v>47</v>
      </c>
      <c r="G11" s="24" t="s">
        <v>48</v>
      </c>
    </row>
    <row r="12" spans="1:7" ht="31.2" x14ac:dyDescent="0.25">
      <c r="A12" s="1">
        <v>7</v>
      </c>
      <c r="B12" s="21" t="s">
        <v>46</v>
      </c>
      <c r="C12" s="24" t="s">
        <v>14</v>
      </c>
      <c r="D12" s="24" t="s">
        <v>14</v>
      </c>
      <c r="E12" s="24">
        <v>16165</v>
      </c>
      <c r="F12" s="24" t="s">
        <v>47</v>
      </c>
      <c r="G12" s="24" t="s">
        <v>49</v>
      </c>
    </row>
    <row r="13" spans="1:7" ht="31.2" x14ac:dyDescent="0.25">
      <c r="A13" s="1">
        <v>8</v>
      </c>
      <c r="B13" s="21" t="s">
        <v>50</v>
      </c>
      <c r="C13" s="24" t="s">
        <v>14</v>
      </c>
      <c r="D13" s="22" t="s">
        <v>14</v>
      </c>
      <c r="E13" s="26">
        <v>16165</v>
      </c>
      <c r="F13" s="22" t="s">
        <v>47</v>
      </c>
      <c r="G13" s="22" t="s">
        <v>51</v>
      </c>
    </row>
    <row r="14" spans="1:7" ht="31.2" x14ac:dyDescent="0.25">
      <c r="A14" s="1">
        <v>9</v>
      </c>
      <c r="B14" s="21" t="s">
        <v>52</v>
      </c>
      <c r="C14" s="24" t="s">
        <v>14</v>
      </c>
      <c r="D14" s="22" t="s">
        <v>14</v>
      </c>
      <c r="E14" s="26">
        <v>1399</v>
      </c>
      <c r="F14" s="22" t="s">
        <v>4</v>
      </c>
      <c r="G14" s="22" t="s">
        <v>53</v>
      </c>
    </row>
    <row r="15" spans="1:7" ht="31.2" x14ac:dyDescent="0.25">
      <c r="A15" s="1">
        <v>10</v>
      </c>
      <c r="B15" s="21" t="s">
        <v>38</v>
      </c>
      <c r="C15" s="24" t="s">
        <v>14</v>
      </c>
      <c r="D15" s="22" t="s">
        <v>14</v>
      </c>
      <c r="E15" s="26">
        <v>10000</v>
      </c>
      <c r="F15" s="22" t="s">
        <v>4</v>
      </c>
      <c r="G15" s="22" t="s">
        <v>54</v>
      </c>
    </row>
    <row r="16" spans="1:7" ht="31.2" x14ac:dyDescent="0.25">
      <c r="A16" s="1">
        <v>11</v>
      </c>
      <c r="B16" s="21" t="s">
        <v>55</v>
      </c>
      <c r="C16" s="24" t="s">
        <v>14</v>
      </c>
      <c r="D16" s="22" t="s">
        <v>14</v>
      </c>
      <c r="E16" s="27">
        <v>8519</v>
      </c>
      <c r="F16" s="28" t="s">
        <v>5</v>
      </c>
      <c r="G16" s="22" t="s">
        <v>56</v>
      </c>
    </row>
    <row r="17" spans="1:8" ht="31.2" x14ac:dyDescent="0.25">
      <c r="A17" s="1">
        <v>12</v>
      </c>
      <c r="B17" s="21" t="s">
        <v>57</v>
      </c>
      <c r="C17" s="24" t="s">
        <v>14</v>
      </c>
      <c r="D17" s="22" t="s">
        <v>14</v>
      </c>
      <c r="E17" s="27">
        <v>10613</v>
      </c>
      <c r="F17" s="28" t="s">
        <v>5</v>
      </c>
      <c r="G17" s="22" t="s">
        <v>58</v>
      </c>
    </row>
    <row r="18" spans="1:8" ht="31.2" x14ac:dyDescent="0.25">
      <c r="A18" s="1">
        <v>13</v>
      </c>
      <c r="B18" s="21" t="s">
        <v>59</v>
      </c>
      <c r="C18" s="22" t="s">
        <v>60</v>
      </c>
      <c r="D18" s="22">
        <v>2</v>
      </c>
      <c r="E18" s="26">
        <v>1780</v>
      </c>
      <c r="F18" s="22" t="s">
        <v>5</v>
      </c>
      <c r="G18" s="22" t="s">
        <v>61</v>
      </c>
    </row>
    <row r="19" spans="1:8" ht="31.2" x14ac:dyDescent="0.25">
      <c r="A19" s="1">
        <v>14</v>
      </c>
      <c r="B19" s="21" t="s">
        <v>62</v>
      </c>
      <c r="C19" s="24" t="s">
        <v>14</v>
      </c>
      <c r="D19" s="22" t="s">
        <v>14</v>
      </c>
      <c r="E19" s="28">
        <v>5485</v>
      </c>
      <c r="F19" s="22" t="s">
        <v>5</v>
      </c>
      <c r="G19" s="22" t="s">
        <v>53</v>
      </c>
    </row>
    <row r="20" spans="1:8" s="19" customFormat="1" ht="46.8" x14ac:dyDescent="0.25">
      <c r="A20" s="1">
        <v>15</v>
      </c>
      <c r="B20" s="21" t="s">
        <v>63</v>
      </c>
      <c r="C20" s="28" t="s">
        <v>60</v>
      </c>
      <c r="D20" s="28">
        <v>1</v>
      </c>
      <c r="E20" s="27">
        <v>2628</v>
      </c>
      <c r="F20" s="22" t="s">
        <v>5</v>
      </c>
      <c r="G20" s="22" t="s">
        <v>64</v>
      </c>
    </row>
    <row r="21" spans="1:8" customFormat="1" x14ac:dyDescent="0.25">
      <c r="A21" s="1">
        <v>16</v>
      </c>
      <c r="B21" s="21" t="s">
        <v>38</v>
      </c>
      <c r="C21" s="24" t="s">
        <v>14</v>
      </c>
      <c r="D21" s="22" t="s">
        <v>14</v>
      </c>
      <c r="E21" s="26">
        <v>76</v>
      </c>
      <c r="F21" s="22" t="s">
        <v>31</v>
      </c>
      <c r="G21" s="22" t="s">
        <v>65</v>
      </c>
      <c r="H21" s="2"/>
    </row>
    <row r="22" spans="1:8" ht="46.8" x14ac:dyDescent="0.25">
      <c r="A22" s="1">
        <v>17</v>
      </c>
      <c r="B22" s="21" t="s">
        <v>66</v>
      </c>
      <c r="C22" s="28" t="s">
        <v>60</v>
      </c>
      <c r="D22" s="28">
        <v>1</v>
      </c>
      <c r="E22" s="27">
        <v>2013</v>
      </c>
      <c r="F22" s="22" t="s">
        <v>31</v>
      </c>
      <c r="G22" s="22" t="s">
        <v>67</v>
      </c>
    </row>
    <row r="23" spans="1:8" x14ac:dyDescent="0.25">
      <c r="A23" s="1"/>
      <c r="B23" s="39" t="s">
        <v>15</v>
      </c>
      <c r="C23" s="30"/>
      <c r="D23" s="30"/>
      <c r="E23" s="31">
        <f>SUM(E6:E22)</f>
        <v>183179</v>
      </c>
      <c r="F23" s="22"/>
      <c r="G23" s="22"/>
    </row>
    <row r="24" spans="1:8" x14ac:dyDescent="0.25">
      <c r="A24" s="1"/>
      <c r="B24" s="21"/>
      <c r="C24" s="22"/>
      <c r="D24" s="22"/>
      <c r="E24" s="22"/>
      <c r="F24" s="22"/>
      <c r="G24" s="22"/>
    </row>
    <row r="25" spans="1:8" ht="30.6" customHeight="1" x14ac:dyDescent="0.25">
      <c r="A25" s="1"/>
      <c r="B25" s="21" t="s">
        <v>16</v>
      </c>
      <c r="C25" s="22"/>
      <c r="D25" s="22"/>
      <c r="E25" s="22"/>
      <c r="F25" s="22"/>
      <c r="G25" s="22"/>
    </row>
    <row r="26" spans="1:8" x14ac:dyDescent="0.25">
      <c r="A26" s="51">
        <v>1</v>
      </c>
      <c r="B26" s="53" t="s">
        <v>68</v>
      </c>
      <c r="C26" s="45" t="s">
        <v>69</v>
      </c>
      <c r="D26" s="45" t="s">
        <v>69</v>
      </c>
      <c r="E26" s="55">
        <v>500</v>
      </c>
      <c r="F26" s="45" t="s">
        <v>0</v>
      </c>
      <c r="G26" s="47" t="s">
        <v>70</v>
      </c>
    </row>
    <row r="27" spans="1:8" x14ac:dyDescent="0.25">
      <c r="A27" s="52"/>
      <c r="B27" s="54"/>
      <c r="C27" s="46"/>
      <c r="D27" s="46"/>
      <c r="E27" s="56"/>
      <c r="F27" s="46"/>
      <c r="G27" s="48"/>
    </row>
    <row r="28" spans="1:8" ht="32.25" customHeight="1" x14ac:dyDescent="0.25">
      <c r="A28" s="32">
        <v>2</v>
      </c>
      <c r="B28" s="33" t="s">
        <v>71</v>
      </c>
      <c r="C28" s="34" t="s">
        <v>69</v>
      </c>
      <c r="D28" s="34" t="s">
        <v>69</v>
      </c>
      <c r="E28" s="40">
        <v>416.67</v>
      </c>
      <c r="F28" s="35" t="s">
        <v>72</v>
      </c>
      <c r="G28" s="36" t="s">
        <v>73</v>
      </c>
    </row>
    <row r="29" spans="1:8" ht="31.2" x14ac:dyDescent="0.25">
      <c r="A29" s="1">
        <v>3</v>
      </c>
      <c r="B29" s="21" t="s">
        <v>74</v>
      </c>
      <c r="C29" s="34" t="s">
        <v>69</v>
      </c>
      <c r="D29" s="34" t="s">
        <v>69</v>
      </c>
      <c r="E29" s="22">
        <v>1218</v>
      </c>
      <c r="F29" s="22" t="s">
        <v>3</v>
      </c>
      <c r="G29" s="22" t="s">
        <v>75</v>
      </c>
    </row>
    <row r="30" spans="1:8" x14ac:dyDescent="0.25">
      <c r="A30" s="1"/>
      <c r="B30" s="39" t="s">
        <v>15</v>
      </c>
      <c r="C30" s="30"/>
      <c r="D30" s="30"/>
      <c r="E30" s="31">
        <f>SUM(E26:E29)</f>
        <v>2134.67</v>
      </c>
      <c r="F30" s="30"/>
      <c r="G30" s="37"/>
    </row>
    <row r="31" spans="1:8" x14ac:dyDescent="0.25">
      <c r="A31" s="41"/>
      <c r="B31" s="42"/>
      <c r="C31" s="42"/>
      <c r="D31" s="42"/>
      <c r="E31" s="43"/>
      <c r="F31" s="42"/>
      <c r="G31" s="44"/>
    </row>
    <row r="32" spans="1:8" x14ac:dyDescent="0.25">
      <c r="B32" s="38"/>
    </row>
    <row r="33" spans="1:7" ht="15.6" customHeight="1" x14ac:dyDescent="0.25">
      <c r="A33" s="50" t="s">
        <v>78</v>
      </c>
      <c r="B33" s="50"/>
      <c r="C33" s="50"/>
      <c r="D33" s="50"/>
      <c r="E33" s="50"/>
      <c r="F33" s="50"/>
      <c r="G33" s="50"/>
    </row>
    <row r="34" spans="1:7" ht="15.6" customHeight="1" x14ac:dyDescent="0.25">
      <c r="B34" s="2"/>
      <c r="C34" s="2"/>
      <c r="D34" s="2"/>
      <c r="E34" s="2"/>
      <c r="F34" s="2"/>
      <c r="G34" s="2"/>
    </row>
    <row r="35" spans="1:7" ht="15.6" customHeight="1" x14ac:dyDescent="0.25">
      <c r="B35" s="2"/>
      <c r="C35" s="2"/>
      <c r="D35" s="2"/>
      <c r="E35" s="2"/>
      <c r="F35" s="2"/>
      <c r="G35" s="2"/>
    </row>
    <row r="37" spans="1:7" x14ac:dyDescent="0.25">
      <c r="A37" s="49" t="s">
        <v>76</v>
      </c>
      <c r="B37" s="49"/>
    </row>
  </sheetData>
  <mergeCells count="13">
    <mergeCell ref="A1:F1"/>
    <mergeCell ref="A2:F2"/>
    <mergeCell ref="A3:F3"/>
    <mergeCell ref="A4:F4"/>
    <mergeCell ref="F26:F27"/>
    <mergeCell ref="G26:G27"/>
    <mergeCell ref="A37:B37"/>
    <mergeCell ref="A33:G33"/>
    <mergeCell ref="A26:A27"/>
    <mergeCell ref="B26:B27"/>
    <mergeCell ref="C26:C27"/>
    <mergeCell ref="D26:D27"/>
    <mergeCell ref="E26:E27"/>
  </mergeCells>
  <pageMargins left="0.70866141732283472" right="0.39370078740157483" top="0.19685039370078741" bottom="0" header="0" footer="0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7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3" t="s">
        <v>17</v>
      </c>
      <c r="B2" s="63"/>
      <c r="C2" s="63"/>
      <c r="D2" s="63"/>
    </row>
    <row r="3" spans="1:4" ht="13.8" x14ac:dyDescent="0.25">
      <c r="A3" s="60" t="s">
        <v>18</v>
      </c>
      <c r="B3" s="60"/>
      <c r="C3" s="60"/>
      <c r="D3" s="60"/>
    </row>
    <row r="4" spans="1:4" ht="41.25" customHeight="1" x14ac:dyDescent="0.25">
      <c r="A4" s="61" t="s">
        <v>79</v>
      </c>
      <c r="B4" s="61"/>
      <c r="C4" s="61"/>
      <c r="D4" s="61"/>
    </row>
    <row r="5" spans="1:4" x14ac:dyDescent="0.25">
      <c r="A5" s="3"/>
    </row>
    <row r="6" spans="1:4" x14ac:dyDescent="0.25">
      <c r="A6" s="4" t="s">
        <v>19</v>
      </c>
      <c r="B6" s="5" t="s">
        <v>20</v>
      </c>
      <c r="C6" s="6">
        <v>421146</v>
      </c>
      <c r="D6" s="7" t="s">
        <v>21</v>
      </c>
    </row>
    <row r="7" spans="1:4" x14ac:dyDescent="0.25">
      <c r="A7" s="4" t="s">
        <v>22</v>
      </c>
      <c r="B7" s="5" t="s">
        <v>20</v>
      </c>
      <c r="C7" s="6">
        <v>404116</v>
      </c>
      <c r="D7" s="7" t="s">
        <v>21</v>
      </c>
    </row>
    <row r="8" spans="1:4" x14ac:dyDescent="0.25">
      <c r="A8" s="4" t="s">
        <v>23</v>
      </c>
      <c r="B8" s="5" t="s">
        <v>20</v>
      </c>
      <c r="C8" s="6">
        <f>C10+C11+C12+C13</f>
        <v>495920</v>
      </c>
      <c r="D8" s="7" t="s">
        <v>21</v>
      </c>
    </row>
    <row r="9" spans="1:4" x14ac:dyDescent="0.25">
      <c r="A9" s="8" t="s">
        <v>24</v>
      </c>
      <c r="B9" s="5"/>
      <c r="C9" s="6"/>
      <c r="D9" s="7"/>
    </row>
    <row r="10" spans="1:4" ht="40.799999999999997" customHeight="1" x14ac:dyDescent="0.25">
      <c r="A10" s="9" t="s">
        <v>25</v>
      </c>
      <c r="B10" s="10" t="s">
        <v>20</v>
      </c>
      <c r="C10" s="11">
        <v>101928</v>
      </c>
      <c r="D10" s="12" t="s">
        <v>21</v>
      </c>
    </row>
    <row r="11" spans="1:4" ht="79.2" x14ac:dyDescent="0.25">
      <c r="A11" s="13" t="s">
        <v>26</v>
      </c>
      <c r="B11" s="10" t="s">
        <v>20</v>
      </c>
      <c r="C11" s="11">
        <v>210813</v>
      </c>
      <c r="D11" s="12" t="s">
        <v>21</v>
      </c>
    </row>
    <row r="12" spans="1:4" ht="13.8" customHeight="1" x14ac:dyDescent="0.25">
      <c r="A12" s="8" t="s">
        <v>27</v>
      </c>
      <c r="B12" s="5" t="s">
        <v>20</v>
      </c>
      <c r="C12" s="6">
        <v>0</v>
      </c>
      <c r="D12" s="7" t="s">
        <v>21</v>
      </c>
    </row>
    <row r="13" spans="1:4" x14ac:dyDescent="0.25">
      <c r="A13" s="4" t="s">
        <v>28</v>
      </c>
      <c r="B13" s="5" t="s">
        <v>20</v>
      </c>
      <c r="C13" s="6">
        <v>183179</v>
      </c>
      <c r="D13" s="7" t="s">
        <v>21</v>
      </c>
    </row>
    <row r="14" spans="1:4" ht="5.4" customHeight="1" x14ac:dyDescent="0.25">
      <c r="A14" s="4"/>
      <c r="B14" s="5"/>
      <c r="C14" s="6"/>
      <c r="D14" s="7"/>
    </row>
    <row r="15" spans="1:4" ht="13.8" customHeight="1" x14ac:dyDescent="0.25">
      <c r="A15" s="14" t="s">
        <v>80</v>
      </c>
      <c r="B15" s="14"/>
      <c r="C15" s="14">
        <v>323766</v>
      </c>
      <c r="D15" s="7" t="s">
        <v>21</v>
      </c>
    </row>
    <row r="16" spans="1:4" ht="9" customHeight="1" x14ac:dyDescent="0.25">
      <c r="A16" s="15"/>
      <c r="B16" s="5"/>
      <c r="C16" s="6"/>
      <c r="D16" s="6"/>
    </row>
    <row r="17" spans="1:4" x14ac:dyDescent="0.25">
      <c r="A17" s="62" t="s">
        <v>29</v>
      </c>
      <c r="B17" s="62"/>
      <c r="C17" s="62"/>
      <c r="D17" s="62"/>
    </row>
    <row r="18" spans="1:4" x14ac:dyDescent="0.25">
      <c r="A18" s="62" t="s">
        <v>30</v>
      </c>
      <c r="B18" s="62"/>
      <c r="C18" s="62"/>
      <c r="D18" s="62"/>
    </row>
    <row r="19" spans="1:4" x14ac:dyDescent="0.25">
      <c r="A19" s="15"/>
      <c r="B19" s="5"/>
      <c r="C19" s="6"/>
      <c r="D19" s="6"/>
    </row>
    <row r="20" spans="1:4" x14ac:dyDescent="0.25">
      <c r="A20" s="15"/>
      <c r="B20" s="5"/>
      <c r="C20" s="6"/>
    </row>
    <row r="21" spans="1:4" x14ac:dyDescent="0.25">
      <c r="A21" s="16"/>
      <c r="B21" s="16"/>
    </row>
    <row r="32" spans="1:4" x14ac:dyDescent="0.25">
      <c r="A32" s="63"/>
      <c r="B32" s="63"/>
      <c r="C32" s="63"/>
      <c r="D32" s="63"/>
    </row>
    <row r="33" spans="1:4" ht="13.8" x14ac:dyDescent="0.25">
      <c r="A33" s="60"/>
      <c r="B33" s="60"/>
      <c r="C33" s="60"/>
      <c r="D33" s="60"/>
    </row>
    <row r="34" spans="1:4" ht="37.5" customHeight="1" x14ac:dyDescent="0.25">
      <c r="A34" s="61"/>
      <c r="B34" s="61"/>
      <c r="C34" s="61"/>
      <c r="D34" s="61"/>
    </row>
    <row r="35" spans="1:4" ht="9" customHeight="1" x14ac:dyDescent="0.25">
      <c r="A35" s="3"/>
    </row>
    <row r="36" spans="1:4" x14ac:dyDescent="0.25">
      <c r="A36" s="15"/>
      <c r="B36" s="5"/>
      <c r="C36" s="6"/>
      <c r="D36" s="6"/>
    </row>
    <row r="37" spans="1:4" x14ac:dyDescent="0.25">
      <c r="A37" s="15"/>
      <c r="B37" s="5"/>
      <c r="C37" s="6"/>
      <c r="D37" s="6"/>
    </row>
    <row r="38" spans="1:4" x14ac:dyDescent="0.25">
      <c r="A38" s="15"/>
      <c r="B38" s="5"/>
      <c r="C38" s="6"/>
      <c r="D38" s="6"/>
    </row>
    <row r="39" spans="1:4" x14ac:dyDescent="0.25">
      <c r="A39" s="17"/>
      <c r="B39" s="5"/>
      <c r="C39" s="6"/>
      <c r="D39" s="6"/>
    </row>
    <row r="40" spans="1:4" ht="24" customHeight="1" x14ac:dyDescent="0.25">
      <c r="A40" s="18"/>
      <c r="B40" s="5"/>
      <c r="C40" s="6"/>
      <c r="D40" s="6"/>
    </row>
    <row r="41" spans="1:4" x14ac:dyDescent="0.25">
      <c r="A41" s="17"/>
      <c r="B41" s="5"/>
      <c r="C41" s="6"/>
      <c r="D41" s="6"/>
    </row>
    <row r="42" spans="1:4" x14ac:dyDescent="0.25">
      <c r="A42" s="17"/>
      <c r="B42" s="5"/>
      <c r="C42" s="6"/>
      <c r="D42" s="6"/>
    </row>
    <row r="43" spans="1:4" x14ac:dyDescent="0.25">
      <c r="A43" s="15"/>
      <c r="B43" s="5"/>
      <c r="C43" s="6"/>
      <c r="D43" s="6"/>
    </row>
    <row r="44" spans="1:4" x14ac:dyDescent="0.25">
      <c r="A44" s="15"/>
      <c r="B44" s="5"/>
      <c r="C44" s="6"/>
      <c r="D44" s="6"/>
    </row>
    <row r="45" spans="1:4" x14ac:dyDescent="0.25">
      <c r="A45" s="15"/>
      <c r="B45" s="5"/>
      <c r="C45" s="6"/>
      <c r="D45" s="6"/>
    </row>
    <row r="46" spans="1:4" x14ac:dyDescent="0.25">
      <c r="A46" s="62"/>
      <c r="B46" s="62"/>
      <c r="C46" s="62"/>
      <c r="D46" s="62"/>
    </row>
    <row r="47" spans="1:4" x14ac:dyDescent="0.25">
      <c r="A47" s="62"/>
      <c r="B47" s="62"/>
      <c r="C47" s="62"/>
      <c r="D47" s="62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2023-02-02T10:39:45Z</cp:lastPrinted>
  <dcterms:created xsi:type="dcterms:W3CDTF">1996-10-08T23:32:33Z</dcterms:created>
  <dcterms:modified xsi:type="dcterms:W3CDTF">2023-02-09T11:34:32Z</dcterms:modified>
</cp:coreProperties>
</file>