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bookViews>
    <workbookView xWindow="120" yWindow="120" windowWidth="9720" windowHeight="7320" activeTab="0"/>
  </bookViews>
  <sheets>
    <sheet name="Лист1" sheetId="4" r:id="rId1"/>
    <sheet name="Лист4" sheetId="5" r:id="rId2"/>
  </sheets>
  <definedNames/>
  <calcPr calcId="162913"/>
</workbook>
</file>

<file path=xl/sharedStrings.xml><?xml version="1.0" encoding="utf-8"?>
<sst xmlns="http://schemas.openxmlformats.org/spreadsheetml/2006/main" count="116" uniqueCount="69">
  <si>
    <t>январь</t>
  </si>
  <si>
    <t>июнь</t>
  </si>
  <si>
    <t>июль</t>
  </si>
  <si>
    <t xml:space="preserve">№  1       по пр-зд. Крупской  </t>
  </si>
  <si>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</si>
  <si>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</si>
  <si>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</si>
  <si>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</si>
  <si>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</si>
  <si>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</si>
  <si>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</si>
  <si>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 xml:space="preserve"> Акт №</t>
  </si>
  <si>
    <t>шт.</t>
  </si>
  <si>
    <t>1.0</t>
  </si>
  <si>
    <t>№03/06-01</t>
  </si>
  <si>
    <t>Всего за год:</t>
  </si>
  <si>
    <t>Содержание придомовой территории и прочие работы</t>
  </si>
  <si>
    <t>декабрь</t>
  </si>
  <si>
    <t>ОБЪЯВЛЕНИЕ</t>
  </si>
  <si>
    <t>Уважаемые собственники  дома № 1 по проезду Крупской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</si>
  <si>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</si>
  <si>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</si>
  <si>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</si>
  <si>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</si>
  <si>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</si>
  <si>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</si>
  <si>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</si>
  <si>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</si>
  <si>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</si>
  <si>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</si>
  <si>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</si>
  <si>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</si>
  <si>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 xml:space="preserve">о выполненных работах по текущему ремонту  общедомового имущества  многоквартирного дома за 2022 год. </t>
  </si>
  <si>
    <t>Частичная замена труб на системе ГВС кв.25-28 нар.№445</t>
  </si>
  <si>
    <t>по смете.</t>
  </si>
  <si>
    <t>№02/12-12</t>
  </si>
  <si>
    <t>Замена вв.вентиля кв.25 (1шт.нар.№620).</t>
  </si>
  <si>
    <t>май</t>
  </si>
  <si>
    <t>№02/05-01</t>
  </si>
  <si>
    <t>Замена вв.автомата в кв.22 (заявка №148).</t>
  </si>
  <si>
    <t>№03/05-01</t>
  </si>
  <si>
    <t>Замена трезфазного автомата на стояковой линии (заяв.587).</t>
  </si>
  <si>
    <t>Механическая прочистка придомовой территории от снега.</t>
  </si>
  <si>
    <t>по акту</t>
  </si>
  <si>
    <t>№01/22-54</t>
  </si>
  <si>
    <t>№01/22-42</t>
  </si>
  <si>
    <t>Механическая уборка придомовой территории от снега.</t>
  </si>
  <si>
    <t>№01/22-20</t>
  </si>
  <si>
    <t>январь (06.01.22г).</t>
  </si>
  <si>
    <t>№01/22-19</t>
  </si>
  <si>
    <t>январь (10.01.22г).</t>
  </si>
  <si>
    <t>№01/22-15</t>
  </si>
  <si>
    <t>февраль (09.02.22г).</t>
  </si>
  <si>
    <t>№02/22-37</t>
  </si>
  <si>
    <t>Завоз песка в песочницу.</t>
  </si>
  <si>
    <t>№01/06-15</t>
  </si>
  <si>
    <t>Выкашивание газонов на придомовой территории.</t>
  </si>
  <si>
    <t>№06/22-42 п.26</t>
  </si>
  <si>
    <t>№07/22-39 п.18</t>
  </si>
  <si>
    <t>м/ч.</t>
  </si>
  <si>
    <t>ноябрь</t>
  </si>
  <si>
    <t>№11/22-54 п.2</t>
  </si>
  <si>
    <t>Механическая уборка придомовой территории и проездов от снега.</t>
  </si>
  <si>
    <t>№12/22-51 (20.12.2022)</t>
  </si>
  <si>
    <t>Отчёт</t>
  </si>
  <si>
    <t xml:space="preserve"> Директор ООО "Стройизоляция"                                                      В.В. Акимов </t>
  </si>
  <si>
    <t xml:space="preserve">       Исполнитель : Кулюкина Т.Н.</t>
  </si>
  <si>
    <t>Управляющая организация ООО «Стройизоляция» предоставляет Вам отчет об использовании перечисленных средств в январе-декабре 2022 года за услуги по содержанию и ремонту мест общего имущества Вашего дома:</t>
  </si>
  <si>
    <t xml:space="preserve">4. Остаток средств на текущий ремонт дома  на 01.01.2023г.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</si>
</sst>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1"/>
      <name val="Arial"/>
      <family val="2"/>
    </font>
    <font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4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3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0" xfId="0" applyFont="1" applyBorder="1"/>
    <xf numFmtId="0" fontId="13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3" xfId="0" applyFont="1" applyBorder="1" applyAlignment="1">
      <alignment wrapText="1"/>
    </xf>
    <xf numFmtId="1" fontId="4" fillId="0" borderId="5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 topLeftCell="A9">
      <selection activeCell="K18" sqref="K18"/>
    </sheetView>
  </sheetViews>
  <sheetFormatPr defaultColWidth="8.8515625" defaultRowHeight="12.75"/>
  <cols>
    <col min="1" max="1" width="5.8515625" style="2" customWidth="1"/>
    <col min="2" max="2" width="35.57421875" style="2" customWidth="1"/>
    <col min="3" max="3" width="8.8515625" style="1" customWidth="1"/>
    <col min="4" max="4" width="8.140625" style="1" customWidth="1"/>
    <col min="5" max="5" width="11.00390625" style="1" customWidth="1"/>
    <col min="6" max="6" width="13.28125" style="1" customWidth="1"/>
    <col min="7" max="7" width="14.7109375" style="1" customWidth="1"/>
    <col min="8" max="16384" width="8.8515625" style="2" customWidth="1"/>
  </cols>
  <sheetData>
    <row r="1" spans="1:6" ht="12.75">
      <c r="A1" s="50" t="s">
        <v>64</v>
      </c>
      <c r="B1" s="50"/>
      <c r="C1" s="50"/>
      <c r="D1" s="50"/>
      <c r="E1" s="50"/>
      <c r="F1" s="50"/>
    </row>
    <row r="2" spans="1:6" ht="30.75" customHeight="1">
      <c r="A2" s="51" t="s">
        <v>32</v>
      </c>
      <c r="B2" s="51"/>
      <c r="C2" s="51"/>
      <c r="D2" s="51"/>
      <c r="E2" s="51"/>
      <c r="F2" s="51"/>
    </row>
    <row r="3" spans="1:6" ht="12.75">
      <c r="A3" s="51" t="s">
        <v>3</v>
      </c>
      <c r="B3" s="51"/>
      <c r="C3" s="51"/>
      <c r="D3" s="51"/>
      <c r="E3" s="51"/>
      <c r="F3" s="51"/>
    </row>
    <row r="4" spans="1:6" ht="12.75">
      <c r="A4" s="52" t="s">
        <v>4</v>
      </c>
      <c r="B4" s="52"/>
      <c r="C4" s="52"/>
      <c r="D4" s="52"/>
      <c r="E4" s="52"/>
      <c r="F4" s="52"/>
    </row>
    <row r="5" spans="1:7" ht="44.4" customHeight="1">
      <c r="A5" s="3" t="s">
        <v>5</v>
      </c>
      <c r="B5" s="4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</row>
    <row r="6" spans="1:7" ht="31.2">
      <c r="A6" s="5">
        <v>1</v>
      </c>
      <c r="B6" s="6" t="s">
        <v>33</v>
      </c>
      <c r="C6" s="3" t="s">
        <v>34</v>
      </c>
      <c r="D6" s="3" t="s">
        <v>34</v>
      </c>
      <c r="E6" s="7">
        <v>5003</v>
      </c>
      <c r="F6" s="3" t="s">
        <v>0</v>
      </c>
      <c r="G6" s="3" t="s">
        <v>35</v>
      </c>
    </row>
    <row r="7" spans="1:7" ht="31.2">
      <c r="A7" s="5">
        <f>A6+1</f>
        <v>2</v>
      </c>
      <c r="B7" s="8" t="s">
        <v>36</v>
      </c>
      <c r="C7" s="3" t="s">
        <v>12</v>
      </c>
      <c r="D7" s="3" t="s">
        <v>13</v>
      </c>
      <c r="E7" s="7">
        <v>839</v>
      </c>
      <c r="F7" s="3" t="s">
        <v>37</v>
      </c>
      <c r="G7" s="3" t="s">
        <v>38</v>
      </c>
    </row>
    <row r="8" spans="1:7" ht="31.2">
      <c r="A8" s="5">
        <f aca="true" t="shared" si="0" ref="A8:A9">A7+1</f>
        <v>3</v>
      </c>
      <c r="B8" s="8" t="s">
        <v>39</v>
      </c>
      <c r="C8" s="3" t="s">
        <v>34</v>
      </c>
      <c r="D8" s="3" t="s">
        <v>34</v>
      </c>
      <c r="E8" s="7">
        <v>1444</v>
      </c>
      <c r="F8" s="3" t="s">
        <v>37</v>
      </c>
      <c r="G8" s="3" t="s">
        <v>40</v>
      </c>
    </row>
    <row r="9" spans="1:7" ht="31.2">
      <c r="A9" s="5">
        <f t="shared" si="0"/>
        <v>4</v>
      </c>
      <c r="B9" s="8" t="s">
        <v>41</v>
      </c>
      <c r="C9" s="3" t="s">
        <v>12</v>
      </c>
      <c r="D9" s="3" t="s">
        <v>13</v>
      </c>
      <c r="E9" s="7">
        <v>3294</v>
      </c>
      <c r="F9" s="3" t="s">
        <v>1</v>
      </c>
      <c r="G9" s="3" t="s">
        <v>14</v>
      </c>
    </row>
    <row r="10" spans="1:7" ht="21.6" customHeight="1">
      <c r="A10" s="12"/>
      <c r="B10" s="38" t="s">
        <v>15</v>
      </c>
      <c r="C10" s="13"/>
      <c r="D10" s="13"/>
      <c r="E10" s="14">
        <f>SUM(E6:E9)</f>
        <v>10580</v>
      </c>
      <c r="F10" s="15"/>
      <c r="G10" s="15"/>
    </row>
    <row r="11" spans="1:7" ht="12.75">
      <c r="A11" s="5"/>
      <c r="B11" s="39"/>
      <c r="C11" s="15"/>
      <c r="D11" s="15"/>
      <c r="E11" s="15"/>
      <c r="F11" s="15"/>
      <c r="G11" s="15"/>
    </row>
    <row r="12" spans="1:7" ht="31.2">
      <c r="A12" s="5"/>
      <c r="B12" s="11" t="s">
        <v>16</v>
      </c>
      <c r="C12" s="15"/>
      <c r="D12" s="15"/>
      <c r="E12" s="15"/>
      <c r="F12" s="15"/>
      <c r="G12" s="15"/>
    </row>
    <row r="13" spans="1:7" ht="12.75">
      <c r="A13" s="57">
        <v>1</v>
      </c>
      <c r="B13" s="65" t="s">
        <v>42</v>
      </c>
      <c r="C13" s="53" t="s">
        <v>43</v>
      </c>
      <c r="D13" s="53" t="s">
        <v>43</v>
      </c>
      <c r="E13" s="67">
        <v>416.67</v>
      </c>
      <c r="F13" s="53" t="s">
        <v>0</v>
      </c>
      <c r="G13" s="55" t="s">
        <v>44</v>
      </c>
    </row>
    <row r="14" spans="1:7" ht="12.75">
      <c r="A14" s="58"/>
      <c r="B14" s="66"/>
      <c r="C14" s="54"/>
      <c r="D14" s="54"/>
      <c r="E14" s="68"/>
      <c r="F14" s="54"/>
      <c r="G14" s="56"/>
    </row>
    <row r="15" spans="1:7" ht="12.75">
      <c r="A15" s="57">
        <v>2</v>
      </c>
      <c r="B15" s="59" t="s">
        <v>42</v>
      </c>
      <c r="C15" s="57" t="s">
        <v>43</v>
      </c>
      <c r="D15" s="57" t="s">
        <v>43</v>
      </c>
      <c r="E15" s="61">
        <v>500</v>
      </c>
      <c r="F15" s="57" t="s">
        <v>0</v>
      </c>
      <c r="G15" s="63" t="s">
        <v>45</v>
      </c>
    </row>
    <row r="16" spans="1:7" ht="12.75">
      <c r="A16" s="58"/>
      <c r="B16" s="60"/>
      <c r="C16" s="58"/>
      <c r="D16" s="58"/>
      <c r="E16" s="62"/>
      <c r="F16" s="58"/>
      <c r="G16" s="64"/>
    </row>
    <row r="17" spans="1:7" ht="31.2">
      <c r="A17" s="17">
        <v>3</v>
      </c>
      <c r="B17" s="40" t="s">
        <v>46</v>
      </c>
      <c r="C17" s="18" t="s">
        <v>43</v>
      </c>
      <c r="D17" s="18" t="s">
        <v>43</v>
      </c>
      <c r="E17" s="46">
        <v>583.3</v>
      </c>
      <c r="F17" s="18" t="s">
        <v>0</v>
      </c>
      <c r="G17" s="41" t="s">
        <v>47</v>
      </c>
    </row>
    <row r="18" spans="1:7" ht="12.75">
      <c r="A18" s="57">
        <v>4</v>
      </c>
      <c r="B18" s="59" t="s">
        <v>46</v>
      </c>
      <c r="C18" s="72" t="s">
        <v>43</v>
      </c>
      <c r="D18" s="72" t="s">
        <v>43</v>
      </c>
      <c r="E18" s="61">
        <v>533.3</v>
      </c>
      <c r="F18" s="63" t="s">
        <v>48</v>
      </c>
      <c r="G18" s="59" t="s">
        <v>49</v>
      </c>
    </row>
    <row r="19" spans="1:7" ht="12.75">
      <c r="A19" s="58"/>
      <c r="B19" s="70"/>
      <c r="C19" s="73"/>
      <c r="D19" s="73"/>
      <c r="E19" s="62"/>
      <c r="F19" s="69"/>
      <c r="G19" s="70"/>
    </row>
    <row r="20" spans="1:7" ht="31.2">
      <c r="A20" s="17">
        <v>5</v>
      </c>
      <c r="B20" s="40" t="s">
        <v>46</v>
      </c>
      <c r="C20" s="18" t="s">
        <v>43</v>
      </c>
      <c r="D20" s="18" t="s">
        <v>43</v>
      </c>
      <c r="E20" s="46">
        <v>416.67</v>
      </c>
      <c r="F20" s="19" t="s">
        <v>50</v>
      </c>
      <c r="G20" s="42" t="s">
        <v>51</v>
      </c>
    </row>
    <row r="21" spans="1:7" ht="31.2">
      <c r="A21" s="3">
        <v>6</v>
      </c>
      <c r="B21" s="43" t="s">
        <v>46</v>
      </c>
      <c r="C21" s="9" t="s">
        <v>43</v>
      </c>
      <c r="D21" s="9" t="s">
        <v>43</v>
      </c>
      <c r="E21" s="10">
        <v>1250</v>
      </c>
      <c r="F21" s="9" t="s">
        <v>52</v>
      </c>
      <c r="G21" s="9" t="s">
        <v>53</v>
      </c>
    </row>
    <row r="22" spans="1:7" ht="12.75">
      <c r="A22" s="20">
        <v>7</v>
      </c>
      <c r="B22" s="43" t="s">
        <v>54</v>
      </c>
      <c r="C22" s="18"/>
      <c r="D22" s="18"/>
      <c r="E22" s="46">
        <v>458</v>
      </c>
      <c r="F22" s="18" t="s">
        <v>1</v>
      </c>
      <c r="G22" s="18" t="s">
        <v>55</v>
      </c>
    </row>
    <row r="23" spans="1:7" ht="31.2">
      <c r="A23" s="20">
        <v>8</v>
      </c>
      <c r="B23" s="43" t="s">
        <v>56</v>
      </c>
      <c r="C23" s="18" t="s">
        <v>43</v>
      </c>
      <c r="D23" s="18" t="s">
        <v>43</v>
      </c>
      <c r="E23" s="46">
        <v>3654</v>
      </c>
      <c r="F23" s="18" t="s">
        <v>1</v>
      </c>
      <c r="G23" s="19" t="s">
        <v>57</v>
      </c>
    </row>
    <row r="24" spans="1:7" ht="31.2">
      <c r="A24" s="5">
        <v>9</v>
      </c>
      <c r="B24" s="43" t="s">
        <v>56</v>
      </c>
      <c r="C24" s="15" t="s">
        <v>43</v>
      </c>
      <c r="D24" s="15" t="s">
        <v>43</v>
      </c>
      <c r="E24" s="47">
        <v>3654</v>
      </c>
      <c r="F24" s="15" t="s">
        <v>2</v>
      </c>
      <c r="G24" s="44" t="s">
        <v>58</v>
      </c>
    </row>
    <row r="25" spans="1:7" ht="31.2">
      <c r="A25" s="5">
        <v>10</v>
      </c>
      <c r="B25" s="43" t="s">
        <v>46</v>
      </c>
      <c r="C25" s="3" t="s">
        <v>59</v>
      </c>
      <c r="D25" s="3">
        <v>0.26</v>
      </c>
      <c r="E25" s="7">
        <v>657</v>
      </c>
      <c r="F25" s="3" t="s">
        <v>60</v>
      </c>
      <c r="G25" s="3" t="s">
        <v>61</v>
      </c>
    </row>
    <row r="26" spans="1:7" ht="31.2">
      <c r="A26" s="45">
        <v>11</v>
      </c>
      <c r="B26" s="43" t="s">
        <v>62</v>
      </c>
      <c r="C26" s="15"/>
      <c r="D26" s="15" t="s">
        <v>43</v>
      </c>
      <c r="E26" s="47">
        <v>1035</v>
      </c>
      <c r="F26" s="15" t="s">
        <v>17</v>
      </c>
      <c r="G26" s="3" t="s">
        <v>63</v>
      </c>
    </row>
    <row r="27" spans="1:7" ht="21" customHeight="1">
      <c r="A27" s="39"/>
      <c r="B27" s="38" t="s">
        <v>15</v>
      </c>
      <c r="C27" s="15"/>
      <c r="D27" s="15"/>
      <c r="E27" s="14">
        <f>SUM(E13:E26)</f>
        <v>13157.94</v>
      </c>
      <c r="F27" s="15"/>
      <c r="G27" s="15"/>
    </row>
    <row r="28" spans="1:7" ht="12.75">
      <c r="A28" s="48"/>
      <c r="B28" s="48"/>
      <c r="C28" s="21"/>
      <c r="D28" s="21"/>
      <c r="E28" s="21"/>
      <c r="F28" s="21"/>
      <c r="G28" s="21"/>
    </row>
    <row r="29" spans="1:7" ht="12.75">
      <c r="A29" s="48"/>
      <c r="B29" s="48"/>
      <c r="C29" s="21"/>
      <c r="D29" s="21"/>
      <c r="E29" s="21"/>
      <c r="F29" s="21"/>
      <c r="G29" s="21"/>
    </row>
    <row r="30" spans="1:7" ht="12.75">
      <c r="A30" s="71" t="s">
        <v>65</v>
      </c>
      <c r="B30" s="71"/>
      <c r="C30" s="71"/>
      <c r="D30" s="71"/>
      <c r="E30" s="71"/>
      <c r="F30" s="71"/>
      <c r="G30" s="71"/>
    </row>
    <row r="31" spans="1:7" ht="12.75">
      <c r="A31" s="21"/>
      <c r="B31" s="21"/>
      <c r="C31" s="21"/>
      <c r="D31" s="21"/>
      <c r="E31" s="21"/>
      <c r="F31" s="21"/>
      <c r="G31" s="21"/>
    </row>
    <row r="32" ht="12.75">
      <c r="B32" s="16"/>
    </row>
    <row r="33" spans="1:2" ht="12.75">
      <c r="A33" s="49" t="s">
        <v>66</v>
      </c>
      <c r="B33" s="1"/>
    </row>
  </sheetData>
  <mergeCells count="26">
    <mergeCell ref="F18:F19"/>
    <mergeCell ref="G18:G19"/>
    <mergeCell ref="A30:G30"/>
    <mergeCell ref="A18:A19"/>
    <mergeCell ref="B18:B19"/>
    <mergeCell ref="C18:C19"/>
    <mergeCell ref="D18:D19"/>
    <mergeCell ref="E18:E19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A1:F1"/>
    <mergeCell ref="A2:F2"/>
    <mergeCell ref="A3:F3"/>
    <mergeCell ref="A4:F4"/>
    <mergeCell ref="F13:F14"/>
  </mergeCells>
  <printOptions/>
  <pageMargins left="0.3937007874015748" right="0.1968503937007874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workbookViewId="0" topLeftCell="A1">
      <selection activeCell="H15" sqref="H15"/>
    </sheetView>
  </sheetViews>
  <sheetFormatPr defaultColWidth="9.140625" defaultRowHeight="12.75"/>
  <cols>
    <col min="1" max="1" width="63.421875" style="0" customWidth="1"/>
    <col min="2" max="2" width="5.421875" style="0" customWidth="1"/>
    <col min="257" max="257" width="63.421875" style="0" customWidth="1"/>
    <col min="258" max="258" width="5.421875" style="0" customWidth="1"/>
    <col min="513" max="513" width="63.421875" style="0" customWidth="1"/>
    <col min="514" max="514" width="5.421875" style="0" customWidth="1"/>
    <col min="769" max="769" width="63.421875" style="0" customWidth="1"/>
    <col min="770" max="770" width="5.421875" style="0" customWidth="1"/>
    <col min="1025" max="1025" width="63.421875" style="0" customWidth="1"/>
    <col min="1026" max="1026" width="5.421875" style="0" customWidth="1"/>
    <col min="1281" max="1281" width="63.421875" style="0" customWidth="1"/>
    <col min="1282" max="1282" width="5.421875" style="0" customWidth="1"/>
    <col min="1537" max="1537" width="63.421875" style="0" customWidth="1"/>
    <col min="1538" max="1538" width="5.421875" style="0" customWidth="1"/>
    <col min="1793" max="1793" width="63.421875" style="0" customWidth="1"/>
    <col min="1794" max="1794" width="5.421875" style="0" customWidth="1"/>
    <col min="2049" max="2049" width="63.421875" style="0" customWidth="1"/>
    <col min="2050" max="2050" width="5.421875" style="0" customWidth="1"/>
    <col min="2305" max="2305" width="63.421875" style="0" customWidth="1"/>
    <col min="2306" max="2306" width="5.421875" style="0" customWidth="1"/>
    <col min="2561" max="2561" width="63.421875" style="0" customWidth="1"/>
    <col min="2562" max="2562" width="5.421875" style="0" customWidth="1"/>
    <col min="2817" max="2817" width="63.421875" style="0" customWidth="1"/>
    <col min="2818" max="2818" width="5.421875" style="0" customWidth="1"/>
    <col min="3073" max="3073" width="63.421875" style="0" customWidth="1"/>
    <col min="3074" max="3074" width="5.421875" style="0" customWidth="1"/>
    <col min="3329" max="3329" width="63.421875" style="0" customWidth="1"/>
    <col min="3330" max="3330" width="5.421875" style="0" customWidth="1"/>
    <col min="3585" max="3585" width="63.421875" style="0" customWidth="1"/>
    <col min="3586" max="3586" width="5.421875" style="0" customWidth="1"/>
    <col min="3841" max="3841" width="63.421875" style="0" customWidth="1"/>
    <col min="3842" max="3842" width="5.421875" style="0" customWidth="1"/>
    <col min="4097" max="4097" width="63.421875" style="0" customWidth="1"/>
    <col min="4098" max="4098" width="5.421875" style="0" customWidth="1"/>
    <col min="4353" max="4353" width="63.421875" style="0" customWidth="1"/>
    <col min="4354" max="4354" width="5.421875" style="0" customWidth="1"/>
    <col min="4609" max="4609" width="63.421875" style="0" customWidth="1"/>
    <col min="4610" max="4610" width="5.421875" style="0" customWidth="1"/>
    <col min="4865" max="4865" width="63.421875" style="0" customWidth="1"/>
    <col min="4866" max="4866" width="5.421875" style="0" customWidth="1"/>
    <col min="5121" max="5121" width="63.421875" style="0" customWidth="1"/>
    <col min="5122" max="5122" width="5.421875" style="0" customWidth="1"/>
    <col min="5377" max="5377" width="63.421875" style="0" customWidth="1"/>
    <col min="5378" max="5378" width="5.421875" style="0" customWidth="1"/>
    <col min="5633" max="5633" width="63.421875" style="0" customWidth="1"/>
    <col min="5634" max="5634" width="5.421875" style="0" customWidth="1"/>
    <col min="5889" max="5889" width="63.421875" style="0" customWidth="1"/>
    <col min="5890" max="5890" width="5.421875" style="0" customWidth="1"/>
    <col min="6145" max="6145" width="63.421875" style="0" customWidth="1"/>
    <col min="6146" max="6146" width="5.421875" style="0" customWidth="1"/>
    <col min="6401" max="6401" width="63.421875" style="0" customWidth="1"/>
    <col min="6402" max="6402" width="5.421875" style="0" customWidth="1"/>
    <col min="6657" max="6657" width="63.421875" style="0" customWidth="1"/>
    <col min="6658" max="6658" width="5.421875" style="0" customWidth="1"/>
    <col min="6913" max="6913" width="63.421875" style="0" customWidth="1"/>
    <col min="6914" max="6914" width="5.421875" style="0" customWidth="1"/>
    <col min="7169" max="7169" width="63.421875" style="0" customWidth="1"/>
    <col min="7170" max="7170" width="5.421875" style="0" customWidth="1"/>
    <col min="7425" max="7425" width="63.421875" style="0" customWidth="1"/>
    <col min="7426" max="7426" width="5.421875" style="0" customWidth="1"/>
    <col min="7681" max="7681" width="63.421875" style="0" customWidth="1"/>
    <col min="7682" max="7682" width="5.421875" style="0" customWidth="1"/>
    <col min="7937" max="7937" width="63.421875" style="0" customWidth="1"/>
    <col min="7938" max="7938" width="5.421875" style="0" customWidth="1"/>
    <col min="8193" max="8193" width="63.421875" style="0" customWidth="1"/>
    <col min="8194" max="8194" width="5.421875" style="0" customWidth="1"/>
    <col min="8449" max="8449" width="63.421875" style="0" customWidth="1"/>
    <col min="8450" max="8450" width="5.421875" style="0" customWidth="1"/>
    <col min="8705" max="8705" width="63.421875" style="0" customWidth="1"/>
    <col min="8706" max="8706" width="5.421875" style="0" customWidth="1"/>
    <col min="8961" max="8961" width="63.421875" style="0" customWidth="1"/>
    <col min="8962" max="8962" width="5.421875" style="0" customWidth="1"/>
    <col min="9217" max="9217" width="63.421875" style="0" customWidth="1"/>
    <col min="9218" max="9218" width="5.421875" style="0" customWidth="1"/>
    <col min="9473" max="9473" width="63.421875" style="0" customWidth="1"/>
    <col min="9474" max="9474" width="5.421875" style="0" customWidth="1"/>
    <col min="9729" max="9729" width="63.421875" style="0" customWidth="1"/>
    <col min="9730" max="9730" width="5.421875" style="0" customWidth="1"/>
    <col min="9985" max="9985" width="63.421875" style="0" customWidth="1"/>
    <col min="9986" max="9986" width="5.421875" style="0" customWidth="1"/>
    <col min="10241" max="10241" width="63.421875" style="0" customWidth="1"/>
    <col min="10242" max="10242" width="5.421875" style="0" customWidth="1"/>
    <col min="10497" max="10497" width="63.421875" style="0" customWidth="1"/>
    <col min="10498" max="10498" width="5.421875" style="0" customWidth="1"/>
    <col min="10753" max="10753" width="63.421875" style="0" customWidth="1"/>
    <col min="10754" max="10754" width="5.421875" style="0" customWidth="1"/>
    <col min="11009" max="11009" width="63.421875" style="0" customWidth="1"/>
    <col min="11010" max="11010" width="5.421875" style="0" customWidth="1"/>
    <col min="11265" max="11265" width="63.421875" style="0" customWidth="1"/>
    <col min="11266" max="11266" width="5.421875" style="0" customWidth="1"/>
    <col min="11521" max="11521" width="63.421875" style="0" customWidth="1"/>
    <col min="11522" max="11522" width="5.421875" style="0" customWidth="1"/>
    <col min="11777" max="11777" width="63.421875" style="0" customWidth="1"/>
    <col min="11778" max="11778" width="5.421875" style="0" customWidth="1"/>
    <col min="12033" max="12033" width="63.421875" style="0" customWidth="1"/>
    <col min="12034" max="12034" width="5.421875" style="0" customWidth="1"/>
    <col min="12289" max="12289" width="63.421875" style="0" customWidth="1"/>
    <col min="12290" max="12290" width="5.421875" style="0" customWidth="1"/>
    <col min="12545" max="12545" width="63.421875" style="0" customWidth="1"/>
    <col min="12546" max="12546" width="5.421875" style="0" customWidth="1"/>
    <col min="12801" max="12801" width="63.421875" style="0" customWidth="1"/>
    <col min="12802" max="12802" width="5.421875" style="0" customWidth="1"/>
    <col min="13057" max="13057" width="63.421875" style="0" customWidth="1"/>
    <col min="13058" max="13058" width="5.421875" style="0" customWidth="1"/>
    <col min="13313" max="13313" width="63.421875" style="0" customWidth="1"/>
    <col min="13314" max="13314" width="5.421875" style="0" customWidth="1"/>
    <col min="13569" max="13569" width="63.421875" style="0" customWidth="1"/>
    <col min="13570" max="13570" width="5.421875" style="0" customWidth="1"/>
    <col min="13825" max="13825" width="63.421875" style="0" customWidth="1"/>
    <col min="13826" max="13826" width="5.421875" style="0" customWidth="1"/>
    <col min="14081" max="14081" width="63.421875" style="0" customWidth="1"/>
    <col min="14082" max="14082" width="5.421875" style="0" customWidth="1"/>
    <col min="14337" max="14337" width="63.421875" style="0" customWidth="1"/>
    <col min="14338" max="14338" width="5.421875" style="0" customWidth="1"/>
    <col min="14593" max="14593" width="63.421875" style="0" customWidth="1"/>
    <col min="14594" max="14594" width="5.421875" style="0" customWidth="1"/>
    <col min="14849" max="14849" width="63.421875" style="0" customWidth="1"/>
    <col min="14850" max="14850" width="5.421875" style="0" customWidth="1"/>
    <col min="15105" max="15105" width="63.421875" style="0" customWidth="1"/>
    <col min="15106" max="15106" width="5.421875" style="0" customWidth="1"/>
    <col min="15361" max="15361" width="63.421875" style="0" customWidth="1"/>
    <col min="15362" max="15362" width="5.421875" style="0" customWidth="1"/>
    <col min="15617" max="15617" width="63.421875" style="0" customWidth="1"/>
    <col min="15618" max="15618" width="5.421875" style="0" customWidth="1"/>
    <col min="15873" max="15873" width="63.421875" style="0" customWidth="1"/>
    <col min="15874" max="15874" width="5.421875" style="0" customWidth="1"/>
    <col min="16129" max="16129" width="63.421875" style="0" customWidth="1"/>
    <col min="16130" max="16130" width="5.421875" style="0" customWidth="1"/>
  </cols>
  <sheetData>
    <row r="2" spans="1:4" ht="12.75">
      <c r="A2" s="77" t="s">
        <v>18</v>
      </c>
      <c r="B2" s="77"/>
      <c r="C2" s="77"/>
      <c r="D2" s="77"/>
    </row>
    <row r="3" spans="1:4" ht="13.8">
      <c r="A3" s="74" t="s">
        <v>19</v>
      </c>
      <c r="B3" s="74"/>
      <c r="C3" s="74"/>
      <c r="D3" s="74"/>
    </row>
    <row r="4" spans="1:4" ht="41.25" customHeight="1">
      <c r="A4" s="75" t="s">
        <v>67</v>
      </c>
      <c r="B4" s="75"/>
      <c r="C4" s="75"/>
      <c r="D4" s="75"/>
    </row>
    <row r="5" ht="12.75">
      <c r="A5" s="22"/>
    </row>
    <row r="6" spans="1:4" ht="12.75">
      <c r="A6" s="23" t="s">
        <v>20</v>
      </c>
      <c r="B6" s="24" t="s">
        <v>21</v>
      </c>
      <c r="C6" s="25">
        <v>393334</v>
      </c>
      <c r="D6" s="26" t="s">
        <v>22</v>
      </c>
    </row>
    <row r="7" spans="1:4" ht="12.75">
      <c r="A7" s="23" t="s">
        <v>23</v>
      </c>
      <c r="B7" s="24" t="s">
        <v>21</v>
      </c>
      <c r="C7" s="25">
        <v>384153</v>
      </c>
      <c r="D7" s="26" t="s">
        <v>22</v>
      </c>
    </row>
    <row r="8" spans="1:4" ht="12.75">
      <c r="A8" s="23" t="s">
        <v>24</v>
      </c>
      <c r="B8" s="24" t="s">
        <v>21</v>
      </c>
      <c r="C8" s="25">
        <f>C10+C11+C12+C13</f>
        <v>267130</v>
      </c>
      <c r="D8" s="26" t="s">
        <v>22</v>
      </c>
    </row>
    <row r="9" spans="1:4" ht="12.75">
      <c r="A9" s="27" t="s">
        <v>25</v>
      </c>
      <c r="B9" s="24"/>
      <c r="C9" s="25"/>
      <c r="D9" s="26"/>
    </row>
    <row r="10" spans="1:4" ht="40.8" customHeight="1">
      <c r="A10" s="28" t="s">
        <v>26</v>
      </c>
      <c r="B10" s="29" t="s">
        <v>21</v>
      </c>
      <c r="C10" s="30">
        <v>91548</v>
      </c>
      <c r="D10" s="31" t="s">
        <v>22</v>
      </c>
    </row>
    <row r="11" spans="1:4" ht="79.2">
      <c r="A11" s="32" t="s">
        <v>27</v>
      </c>
      <c r="B11" s="29" t="s">
        <v>21</v>
      </c>
      <c r="C11" s="30">
        <v>165002</v>
      </c>
      <c r="D11" s="31" t="s">
        <v>22</v>
      </c>
    </row>
    <row r="12" spans="1:4" ht="13.8" customHeight="1">
      <c r="A12" s="27" t="s">
        <v>28</v>
      </c>
      <c r="B12" s="24" t="s">
        <v>21</v>
      </c>
      <c r="C12" s="25">
        <v>0</v>
      </c>
      <c r="D12" s="26" t="s">
        <v>22</v>
      </c>
    </row>
    <row r="13" spans="1:4" ht="12.75">
      <c r="A13" s="23" t="s">
        <v>29</v>
      </c>
      <c r="B13" s="24" t="s">
        <v>21</v>
      </c>
      <c r="C13" s="25">
        <v>10580</v>
      </c>
      <c r="D13" s="26" t="s">
        <v>22</v>
      </c>
    </row>
    <row r="14" spans="1:4" ht="5.4" customHeight="1">
      <c r="A14" s="23"/>
      <c r="B14" s="24"/>
      <c r="C14" s="25"/>
      <c r="D14" s="26"/>
    </row>
    <row r="15" spans="1:4" ht="13.8" customHeight="1">
      <c r="A15" s="33" t="s">
        <v>68</v>
      </c>
      <c r="B15" s="33"/>
      <c r="C15" s="33">
        <v>164589</v>
      </c>
      <c r="D15" s="26" t="s">
        <v>22</v>
      </c>
    </row>
    <row r="16" spans="1:4" ht="9" customHeight="1">
      <c r="A16" s="34"/>
      <c r="B16" s="24"/>
      <c r="C16" s="25"/>
      <c r="D16" s="25"/>
    </row>
    <row r="17" spans="1:4" ht="12.75">
      <c r="A17" s="76" t="s">
        <v>30</v>
      </c>
      <c r="B17" s="76"/>
      <c r="C17" s="76"/>
      <c r="D17" s="76"/>
    </row>
    <row r="18" spans="1:4" ht="12.75">
      <c r="A18" s="76" t="s">
        <v>31</v>
      </c>
      <c r="B18" s="76"/>
      <c r="C18" s="76"/>
      <c r="D18" s="76"/>
    </row>
    <row r="19" spans="1:4" ht="12.75">
      <c r="A19" s="34"/>
      <c r="B19" s="24"/>
      <c r="C19" s="25"/>
      <c r="D19" s="25"/>
    </row>
    <row r="20" spans="1:3" ht="12.75">
      <c r="A20" s="34"/>
      <c r="B20" s="24"/>
      <c r="C20" s="25"/>
    </row>
    <row r="21" spans="1:2" ht="12.75">
      <c r="A21" s="35"/>
      <c r="B21" s="35"/>
    </row>
    <row r="32" spans="1:4" ht="12.75">
      <c r="A32" s="77"/>
      <c r="B32" s="77"/>
      <c r="C32" s="77"/>
      <c r="D32" s="77"/>
    </row>
    <row r="33" spans="1:4" ht="13.8">
      <c r="A33" s="74"/>
      <c r="B33" s="74"/>
      <c r="C33" s="74"/>
      <c r="D33" s="74"/>
    </row>
    <row r="34" spans="1:4" ht="37.5" customHeight="1">
      <c r="A34" s="75"/>
      <c r="B34" s="75"/>
      <c r="C34" s="75"/>
      <c r="D34" s="75"/>
    </row>
    <row r="35" ht="9" customHeight="1">
      <c r="A35" s="22"/>
    </row>
    <row r="36" spans="1:4" ht="12.75">
      <c r="A36" s="34"/>
      <c r="B36" s="24"/>
      <c r="C36" s="25"/>
      <c r="D36" s="25"/>
    </row>
    <row r="37" spans="1:4" ht="12.75">
      <c r="A37" s="34"/>
      <c r="B37" s="24"/>
      <c r="C37" s="25"/>
      <c r="D37" s="25"/>
    </row>
    <row r="38" spans="1:4" ht="12.75">
      <c r="A38" s="34"/>
      <c r="B38" s="24"/>
      <c r="C38" s="25"/>
      <c r="D38" s="25"/>
    </row>
    <row r="39" spans="1:4" ht="12.75">
      <c r="A39" s="36"/>
      <c r="B39" s="24"/>
      <c r="C39" s="25"/>
      <c r="D39" s="25"/>
    </row>
    <row r="40" spans="1:4" ht="24" customHeight="1">
      <c r="A40" s="37"/>
      <c r="B40" s="24"/>
      <c r="C40" s="25"/>
      <c r="D40" s="25"/>
    </row>
    <row r="41" spans="1:4" ht="12.75">
      <c r="A41" s="36"/>
      <c r="B41" s="24"/>
      <c r="C41" s="25"/>
      <c r="D41" s="25"/>
    </row>
    <row r="42" spans="1:4" ht="12.75">
      <c r="A42" s="36"/>
      <c r="B42" s="24"/>
      <c r="C42" s="25"/>
      <c r="D42" s="25"/>
    </row>
    <row r="43" spans="1:4" ht="12.75">
      <c r="A43" s="34"/>
      <c r="B43" s="24"/>
      <c r="C43" s="25"/>
      <c r="D43" s="25"/>
    </row>
    <row r="44" spans="1:4" ht="12.75">
      <c r="A44" s="34"/>
      <c r="B44" s="24"/>
      <c r="C44" s="25"/>
      <c r="D44" s="25"/>
    </row>
    <row r="45" spans="1:4" ht="12.75">
      <c r="A45" s="34"/>
      <c r="B45" s="24"/>
      <c r="C45" s="25"/>
      <c r="D45" s="25"/>
    </row>
    <row r="46" spans="1:4" ht="12.75">
      <c r="A46" s="76"/>
      <c r="B46" s="76"/>
      <c r="C46" s="76"/>
      <c r="D46" s="76"/>
    </row>
    <row r="47" spans="1:4" ht="12.75">
      <c r="A47" s="76"/>
      <c r="B47" s="76"/>
      <c r="C47" s="76"/>
      <c r="D47" s="76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Леонид</cp:lastModifiedBy>
  <cp:lastPrinted>2023-02-01T08:34:57Z</cp:lastPrinted>
  <dcterms:created xsi:type="dcterms:W3CDTF">1996-10-08T23:32:33Z</dcterms:created>
  <dcterms:modified xsi:type="dcterms:W3CDTF">2023-02-09T11:24:07Z</dcterms:modified>
  <cp:category/>
  <cp:version/>
  <cp:contentType/>
  <cp:contentStatus/>
</cp:coreProperties>
</file>