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54\"/>
    </mc:Choice>
  </mc:AlternateContent>
  <xr:revisionPtr revIDLastSave="0" documentId="13_ncr:1_{C91F2BFD-FD93-41C4-B658-183B791506E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4" l="1"/>
  <c r="E31" i="4"/>
  <c r="C8" i="5" l="1"/>
</calcChain>
</file>

<file path=xl/sharedStrings.xml><?xml version="1.0" encoding="utf-8"?>
<sst xmlns="http://schemas.openxmlformats.org/spreadsheetml/2006/main" count="230" uniqueCount="109">
  <si>
    <t>март</t>
  </si>
  <si>
    <t>июнь</t>
  </si>
  <si>
    <t>июль</t>
  </si>
  <si>
    <t>август</t>
  </si>
  <si>
    <t>октябрь</t>
  </si>
  <si>
    <t>№   54      по ул.  Красноармейская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</si>
  <si>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</si>
  <si>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</si>
  <si>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</si>
  <si>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</si>
  <si>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</si>
  <si>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</si>
  <si>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</si>
  <si>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</si>
  <si>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1.0</t>
  </si>
  <si>
    <t>Всего за год:</t>
  </si>
  <si>
    <t>Содержание придомовой территории и прочие работы</t>
  </si>
  <si>
    <t>2.0</t>
  </si>
  <si>
    <t>ноябрь</t>
  </si>
  <si>
    <t>декабрь</t>
  </si>
  <si>
    <t>ОБЪЯВЛЕНИЕ</t>
  </si>
  <si>
    <t>Уважаемые собственники  дома № 54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</si>
  <si>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</si>
  <si>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</si>
  <si>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</si>
  <si>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</si>
  <si>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</si>
  <si>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</si>
  <si>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</si>
  <si>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</si>
  <si>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</si>
  <si>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</si>
  <si>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</si>
  <si>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</si>
  <si>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январь</t>
  </si>
  <si>
    <t>май</t>
  </si>
  <si>
    <t>Частичная замена труб на системе канализации по подвалу.</t>
  </si>
  <si>
    <t>по акту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</si>
  <si>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</si>
  <si>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</si>
  <si>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Акт </t>
  </si>
  <si>
    <t>№02/12-08</t>
  </si>
  <si>
    <t>Замена вв.вентиля кв.76 (1шт.нар.№898).</t>
  </si>
  <si>
    <t>№02/01-10</t>
  </si>
  <si>
    <t>Замена вв.вентиля кв.12(1шт.нар.№67)</t>
  </si>
  <si>
    <t>февраль</t>
  </si>
  <si>
    <t>№02/02-01</t>
  </si>
  <si>
    <t>Ремонтные работы стояке ХВС по кв.18.</t>
  </si>
  <si>
    <t>№02/02-03</t>
  </si>
  <si>
    <t>Замена светодиодного светильника на 2-м этаже 3-го под.(заявка 1017).</t>
  </si>
  <si>
    <t>№03/01-09</t>
  </si>
  <si>
    <t>Замена вв.вентиля кв.25</t>
  </si>
  <si>
    <t>№03/23-07</t>
  </si>
  <si>
    <t>Замена вв.вентилей кв.29 (2 щт.нар.114).</t>
  </si>
  <si>
    <t>№01/02-26</t>
  </si>
  <si>
    <t>Замена радиатора отопления в кв.55</t>
  </si>
  <si>
    <t>№02/03-17</t>
  </si>
  <si>
    <t>Ремонтные работы на стояке ГВС в подвале.</t>
  </si>
  <si>
    <t>№02/01-15</t>
  </si>
  <si>
    <t>Замена датчика движения на 1-м и 3-ем этаже 2-го под.</t>
  </si>
  <si>
    <t>№03/02-04</t>
  </si>
  <si>
    <t>Локальный ремонт отмостки.</t>
  </si>
  <si>
    <t>Промежуточный расчет.</t>
  </si>
  <si>
    <t>Вывод воды из подвала между 2-3 под.</t>
  </si>
  <si>
    <t>№01/06-17</t>
  </si>
  <si>
    <t>Локальный ремонт отмостки</t>
  </si>
  <si>
    <t>по смете</t>
  </si>
  <si>
    <t>№01/07-06</t>
  </si>
  <si>
    <t>Изготовление и установка балансировочной шайбы на системе ГВС Ф8 мм.</t>
  </si>
  <si>
    <t>№02/07-09</t>
  </si>
  <si>
    <t>Ремонт крыльца 3-го под.</t>
  </si>
  <si>
    <t>№01/08-41</t>
  </si>
  <si>
    <t>Замена автоматического выключателя в кв.20</t>
  </si>
  <si>
    <t>сентябрь</t>
  </si>
  <si>
    <t>№09/23-44</t>
  </si>
  <si>
    <t>Ремонт шва торец под.</t>
  </si>
  <si>
    <t>№01/09-16</t>
  </si>
  <si>
    <t>Установка ограждения зеленой зоны.</t>
  </si>
  <si>
    <t>№01/09-34</t>
  </si>
  <si>
    <t>Замена вводного вентиля на системе ГВС в кв.54</t>
  </si>
  <si>
    <t>№10/23-61</t>
  </si>
  <si>
    <t>Установка отлива на окно 5-го этажа 4-го под.</t>
  </si>
  <si>
    <t>№01/10-21</t>
  </si>
  <si>
    <t>Ремонтные работы на системе отопления кв.14 (нар.№437)</t>
  </si>
  <si>
    <t>№02/10-15</t>
  </si>
  <si>
    <t>Замена вв.вентиля кв.26 (1шт.нар.№421),кв.25(2шт.нар.436).</t>
  </si>
  <si>
    <t>№02/11-01</t>
  </si>
  <si>
    <t>Замена спускника на вводе ГВС.</t>
  </si>
  <si>
    <t>№02/11-08</t>
  </si>
  <si>
    <t>№02/11-10</t>
  </si>
  <si>
    <t>Механизированная уборка придомовой территории от снега.</t>
  </si>
  <si>
    <t>№02/23-52 (19.02.23)</t>
  </si>
  <si>
    <t>Выкашивание травы на придомовой территории.</t>
  </si>
  <si>
    <t>№07/23-23 п.6</t>
  </si>
  <si>
    <t>№08/23-61</t>
  </si>
  <si>
    <t>№09/23-32</t>
  </si>
  <si>
    <t>Приобретение и доставка пескосоляной смеси</t>
  </si>
  <si>
    <t>№10/23-58</t>
  </si>
  <si>
    <t>№11/23-49 (27.11.2023)</t>
  </si>
  <si>
    <t>№11/23-55 (30.11.2023)</t>
  </si>
  <si>
    <t>№12/23-42</t>
  </si>
  <si>
    <t>№12/23-46</t>
  </si>
  <si>
    <t>№12/23-50</t>
  </si>
  <si>
    <t>№12/23-52</t>
  </si>
  <si>
    <t>№12/23-58</t>
  </si>
  <si>
    <t xml:space="preserve"> Директор ООО "Стройизоляция"                                                       В.В. Акимов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</si>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</sst>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vertical="justify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justify" wrapText="1"/>
    </xf>
    <xf numFmtId="0" fontId="5" fillId="0" borderId="1" xfId="0" applyFont="1" applyBorder="1"/>
    <xf numFmtId="0" fontId="7" fillId="0" borderId="3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5" fillId="0" borderId="0" xfId="0" applyFont="1"/>
    <xf numFmtId="0" fontId="7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25" workbookViewId="0">
      <selection activeCell="J30" sqref="J30:M35"/>
    </sheetView>
  </sheetViews>
  <sheetFormatPr defaultColWidth="8.88671875" defaultRowHeight="15.6" x14ac:dyDescent="0.3"/>
  <cols>
    <col min="1" max="1" width="5.88671875" style="1" customWidth="1"/>
    <col min="2" max="2" width="38" style="1" customWidth="1"/>
    <col min="3" max="3" width="8.88671875" style="1"/>
    <col min="4" max="4" width="8.109375" style="1" customWidth="1"/>
    <col min="5" max="5" width="11" style="39" customWidth="1"/>
    <col min="6" max="6" width="10.109375" style="56" customWidth="1"/>
    <col min="7" max="7" width="12.109375" style="1" customWidth="1"/>
    <col min="8" max="16384" width="8.88671875" style="1"/>
  </cols>
  <sheetData>
    <row r="1" spans="1:7" x14ac:dyDescent="0.3">
      <c r="A1" s="58" t="s">
        <v>38</v>
      </c>
      <c r="B1" s="58"/>
      <c r="C1" s="58"/>
      <c r="D1" s="58"/>
      <c r="E1" s="58"/>
      <c r="F1" s="58"/>
    </row>
    <row r="2" spans="1:7" ht="30.75" customHeight="1" x14ac:dyDescent="0.3">
      <c r="A2" s="59" t="s">
        <v>39</v>
      </c>
      <c r="B2" s="59"/>
      <c r="C2" s="59"/>
      <c r="D2" s="59"/>
      <c r="E2" s="59"/>
      <c r="F2" s="59"/>
    </row>
    <row r="3" spans="1:7" x14ac:dyDescent="0.3">
      <c r="A3" s="59" t="s">
        <v>5</v>
      </c>
      <c r="B3" s="59"/>
      <c r="C3" s="59"/>
      <c r="D3" s="59"/>
      <c r="E3" s="59"/>
      <c r="F3" s="59"/>
    </row>
    <row r="4" spans="1:7" x14ac:dyDescent="0.3">
      <c r="A4" s="60" t="s">
        <v>6</v>
      </c>
      <c r="B4" s="60"/>
      <c r="C4" s="60"/>
      <c r="D4" s="60"/>
      <c r="E4" s="60"/>
      <c r="F4" s="60"/>
    </row>
    <row r="5" spans="1:7" ht="44.4" customHeight="1" x14ac:dyDescent="0.3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40</v>
      </c>
    </row>
    <row r="6" spans="1:7" ht="31.2" x14ac:dyDescent="0.3">
      <c r="A6" s="4">
        <v>1</v>
      </c>
      <c r="B6" s="12" t="s">
        <v>36</v>
      </c>
      <c r="C6" s="2" t="s">
        <v>37</v>
      </c>
      <c r="D6" s="2" t="s">
        <v>37</v>
      </c>
      <c r="E6" s="9">
        <v>41861</v>
      </c>
      <c r="F6" s="2" t="s">
        <v>34</v>
      </c>
      <c r="G6" s="10" t="s">
        <v>41</v>
      </c>
    </row>
    <row r="7" spans="1:7" ht="31.2" x14ac:dyDescent="0.3">
      <c r="A7" s="4">
        <v>2</v>
      </c>
      <c r="B7" s="5" t="s">
        <v>42</v>
      </c>
      <c r="C7" s="2" t="s">
        <v>13</v>
      </c>
      <c r="D7" s="2" t="s">
        <v>14</v>
      </c>
      <c r="E7" s="6">
        <v>890</v>
      </c>
      <c r="F7" s="2" t="s">
        <v>34</v>
      </c>
      <c r="G7" s="2" t="s">
        <v>43</v>
      </c>
    </row>
    <row r="8" spans="1:7" ht="31.2" x14ac:dyDescent="0.3">
      <c r="A8" s="4">
        <v>3</v>
      </c>
      <c r="B8" s="7" t="s">
        <v>44</v>
      </c>
      <c r="C8" s="2" t="s">
        <v>13</v>
      </c>
      <c r="D8" s="2" t="s">
        <v>14</v>
      </c>
      <c r="E8" s="6">
        <v>974</v>
      </c>
      <c r="F8" s="2" t="s">
        <v>45</v>
      </c>
      <c r="G8" s="2" t="s">
        <v>46</v>
      </c>
    </row>
    <row r="9" spans="1:7" ht="31.2" x14ac:dyDescent="0.3">
      <c r="A9" s="4">
        <v>4</v>
      </c>
      <c r="B9" s="7" t="s">
        <v>47</v>
      </c>
      <c r="C9" s="2" t="s">
        <v>37</v>
      </c>
      <c r="D9" s="2" t="s">
        <v>37</v>
      </c>
      <c r="E9" s="6">
        <v>4134</v>
      </c>
      <c r="F9" s="2" t="s">
        <v>45</v>
      </c>
      <c r="G9" s="2" t="s">
        <v>48</v>
      </c>
    </row>
    <row r="10" spans="1:7" ht="31.2" x14ac:dyDescent="0.3">
      <c r="A10" s="4">
        <v>5</v>
      </c>
      <c r="B10" s="15" t="s">
        <v>49</v>
      </c>
      <c r="C10" s="14" t="s">
        <v>37</v>
      </c>
      <c r="D10" s="2" t="s">
        <v>37</v>
      </c>
      <c r="E10" s="13">
        <v>1725</v>
      </c>
      <c r="F10" s="2" t="s">
        <v>45</v>
      </c>
      <c r="G10" s="2" t="s">
        <v>50</v>
      </c>
    </row>
    <row r="11" spans="1:7" x14ac:dyDescent="0.3">
      <c r="A11" s="4">
        <v>6</v>
      </c>
      <c r="B11" s="12" t="s">
        <v>51</v>
      </c>
      <c r="C11" s="10" t="s">
        <v>13</v>
      </c>
      <c r="D11" s="10" t="s">
        <v>14</v>
      </c>
      <c r="E11" s="9">
        <v>1047</v>
      </c>
      <c r="F11" s="2" t="s">
        <v>0</v>
      </c>
      <c r="G11" s="8" t="s">
        <v>52</v>
      </c>
    </row>
    <row r="12" spans="1:7" ht="31.2" x14ac:dyDescent="0.3">
      <c r="A12" s="4">
        <v>7</v>
      </c>
      <c r="B12" s="11" t="s">
        <v>53</v>
      </c>
      <c r="C12" s="10" t="s">
        <v>13</v>
      </c>
      <c r="D12" s="10" t="s">
        <v>17</v>
      </c>
      <c r="E12" s="9">
        <v>2095</v>
      </c>
      <c r="F12" s="2" t="s">
        <v>0</v>
      </c>
      <c r="G12" s="10" t="s">
        <v>54</v>
      </c>
    </row>
    <row r="13" spans="1:7" x14ac:dyDescent="0.3">
      <c r="A13" s="4">
        <v>8</v>
      </c>
      <c r="B13" s="11" t="s">
        <v>55</v>
      </c>
      <c r="C13" s="10" t="s">
        <v>37</v>
      </c>
      <c r="D13" s="10" t="s">
        <v>37</v>
      </c>
      <c r="E13" s="9">
        <v>19300</v>
      </c>
      <c r="F13" s="2" t="s">
        <v>0</v>
      </c>
      <c r="G13" s="10" t="s">
        <v>56</v>
      </c>
    </row>
    <row r="14" spans="1:7" ht="31.2" x14ac:dyDescent="0.3">
      <c r="A14" s="4">
        <v>9</v>
      </c>
      <c r="B14" s="12" t="s">
        <v>57</v>
      </c>
      <c r="C14" s="2" t="s">
        <v>37</v>
      </c>
      <c r="D14" s="2" t="s">
        <v>37</v>
      </c>
      <c r="E14" s="9">
        <v>2082</v>
      </c>
      <c r="F14" s="2" t="s">
        <v>0</v>
      </c>
      <c r="G14" s="10" t="s">
        <v>58</v>
      </c>
    </row>
    <row r="15" spans="1:7" ht="31.2" x14ac:dyDescent="0.3">
      <c r="A15" s="4">
        <v>10</v>
      </c>
      <c r="B15" s="12" t="s">
        <v>59</v>
      </c>
      <c r="C15" s="2" t="s">
        <v>37</v>
      </c>
      <c r="D15" s="2" t="s">
        <v>37</v>
      </c>
      <c r="E15" s="9">
        <v>2467</v>
      </c>
      <c r="F15" s="2" t="s">
        <v>0</v>
      </c>
      <c r="G15" s="10" t="s">
        <v>60</v>
      </c>
    </row>
    <row r="16" spans="1:7" ht="46.8" x14ac:dyDescent="0.3">
      <c r="A16" s="4">
        <v>11</v>
      </c>
      <c r="B16" s="12" t="s">
        <v>61</v>
      </c>
      <c r="C16" s="2" t="s">
        <v>37</v>
      </c>
      <c r="D16" s="2" t="s">
        <v>37</v>
      </c>
      <c r="E16" s="6">
        <v>20000</v>
      </c>
      <c r="F16" s="2" t="s">
        <v>35</v>
      </c>
      <c r="G16" s="10" t="s">
        <v>62</v>
      </c>
    </row>
    <row r="17" spans="1:8" ht="31.2" x14ac:dyDescent="0.3">
      <c r="A17" s="4">
        <v>12</v>
      </c>
      <c r="B17" s="12" t="s">
        <v>63</v>
      </c>
      <c r="C17" s="2" t="s">
        <v>37</v>
      </c>
      <c r="D17" s="2" t="s">
        <v>37</v>
      </c>
      <c r="E17" s="6">
        <v>20676</v>
      </c>
      <c r="F17" s="2" t="s">
        <v>1</v>
      </c>
      <c r="G17" s="49" t="s">
        <v>64</v>
      </c>
    </row>
    <row r="18" spans="1:8" ht="46.8" x14ac:dyDescent="0.3">
      <c r="A18" s="4">
        <v>13</v>
      </c>
      <c r="B18" s="46" t="s">
        <v>65</v>
      </c>
      <c r="C18" s="2" t="s">
        <v>66</v>
      </c>
      <c r="D18" s="2" t="s">
        <v>66</v>
      </c>
      <c r="E18" s="6">
        <v>3000</v>
      </c>
      <c r="F18" s="2" t="s">
        <v>1</v>
      </c>
      <c r="G18" s="49" t="s">
        <v>62</v>
      </c>
    </row>
    <row r="19" spans="1:8" x14ac:dyDescent="0.3">
      <c r="A19" s="4">
        <v>14</v>
      </c>
      <c r="B19" s="44" t="s">
        <v>65</v>
      </c>
      <c r="C19" s="8" t="s">
        <v>37</v>
      </c>
      <c r="D19" s="8" t="s">
        <v>37</v>
      </c>
      <c r="E19" s="9">
        <v>24217</v>
      </c>
      <c r="F19" s="2" t="s">
        <v>2</v>
      </c>
      <c r="G19" s="10" t="s">
        <v>67</v>
      </c>
    </row>
    <row r="20" spans="1:8" ht="46.8" x14ac:dyDescent="0.3">
      <c r="A20" s="4">
        <v>15</v>
      </c>
      <c r="B20" s="12" t="s">
        <v>68</v>
      </c>
      <c r="C20" s="2" t="s">
        <v>37</v>
      </c>
      <c r="D20" s="2" t="s">
        <v>37</v>
      </c>
      <c r="E20" s="13">
        <v>1729</v>
      </c>
      <c r="F20" s="14" t="s">
        <v>2</v>
      </c>
      <c r="G20" s="14" t="s">
        <v>69</v>
      </c>
    </row>
    <row r="21" spans="1:8" x14ac:dyDescent="0.3">
      <c r="A21" s="4">
        <v>16</v>
      </c>
      <c r="B21" s="12" t="s">
        <v>70</v>
      </c>
      <c r="C21" s="2" t="s">
        <v>37</v>
      </c>
      <c r="D21" s="2" t="s">
        <v>37</v>
      </c>
      <c r="E21" s="9">
        <v>13550</v>
      </c>
      <c r="F21" s="2" t="s">
        <v>3</v>
      </c>
      <c r="G21" s="10" t="s">
        <v>71</v>
      </c>
    </row>
    <row r="22" spans="1:8" ht="31.2" x14ac:dyDescent="0.3">
      <c r="A22" s="4">
        <v>17</v>
      </c>
      <c r="B22" s="12" t="s">
        <v>72</v>
      </c>
      <c r="C22" s="2" t="s">
        <v>37</v>
      </c>
      <c r="D22" s="2" t="s">
        <v>37</v>
      </c>
      <c r="E22" s="6">
        <v>1328</v>
      </c>
      <c r="F22" s="2" t="s">
        <v>73</v>
      </c>
      <c r="G22" s="49" t="s">
        <v>74</v>
      </c>
      <c r="H22" s="50"/>
    </row>
    <row r="23" spans="1:8" x14ac:dyDescent="0.3">
      <c r="A23" s="4">
        <v>18</v>
      </c>
      <c r="B23" s="12" t="s">
        <v>75</v>
      </c>
      <c r="C23" s="2" t="s">
        <v>37</v>
      </c>
      <c r="D23" s="2" t="s">
        <v>37</v>
      </c>
      <c r="E23" s="9">
        <v>5357</v>
      </c>
      <c r="F23" s="2" t="s">
        <v>73</v>
      </c>
      <c r="G23" s="10" t="s">
        <v>76</v>
      </c>
    </row>
    <row r="24" spans="1:8" x14ac:dyDescent="0.3">
      <c r="A24" s="4">
        <v>19</v>
      </c>
      <c r="B24" s="12" t="s">
        <v>77</v>
      </c>
      <c r="C24" s="2" t="s">
        <v>37</v>
      </c>
      <c r="D24" s="2" t="s">
        <v>37</v>
      </c>
      <c r="E24" s="9">
        <v>33429</v>
      </c>
      <c r="F24" s="2" t="s">
        <v>73</v>
      </c>
      <c r="G24" s="10" t="s">
        <v>78</v>
      </c>
    </row>
    <row r="25" spans="1:8" ht="31.2" x14ac:dyDescent="0.3">
      <c r="A25" s="4">
        <v>20</v>
      </c>
      <c r="B25" s="12" t="s">
        <v>79</v>
      </c>
      <c r="C25" s="2" t="s">
        <v>37</v>
      </c>
      <c r="D25" s="49" t="s">
        <v>37</v>
      </c>
      <c r="E25" s="6">
        <v>1120</v>
      </c>
      <c r="F25" s="2" t="s">
        <v>4</v>
      </c>
      <c r="G25" s="49" t="s">
        <v>80</v>
      </c>
    </row>
    <row r="26" spans="1:8" ht="31.2" x14ac:dyDescent="0.3">
      <c r="A26" s="4">
        <v>21</v>
      </c>
      <c r="B26" s="12" t="s">
        <v>81</v>
      </c>
      <c r="C26" s="2" t="s">
        <v>37</v>
      </c>
      <c r="D26" s="2" t="s">
        <v>37</v>
      </c>
      <c r="E26" s="6">
        <v>3973</v>
      </c>
      <c r="F26" s="2" t="s">
        <v>4</v>
      </c>
      <c r="G26" s="49" t="s">
        <v>82</v>
      </c>
    </row>
    <row r="27" spans="1:8" ht="31.2" x14ac:dyDescent="0.3">
      <c r="A27" s="4">
        <v>22</v>
      </c>
      <c r="B27" s="12" t="s">
        <v>83</v>
      </c>
      <c r="C27" s="2" t="s">
        <v>37</v>
      </c>
      <c r="D27" s="2" t="s">
        <v>37</v>
      </c>
      <c r="E27" s="6">
        <v>1417</v>
      </c>
      <c r="F27" s="2" t="s">
        <v>4</v>
      </c>
      <c r="G27" s="49" t="s">
        <v>84</v>
      </c>
    </row>
    <row r="28" spans="1:8" ht="31.2" x14ac:dyDescent="0.3">
      <c r="A28" s="4">
        <v>23</v>
      </c>
      <c r="B28" s="12" t="s">
        <v>85</v>
      </c>
      <c r="C28" s="2" t="s">
        <v>37</v>
      </c>
      <c r="D28" s="2" t="s">
        <v>37</v>
      </c>
      <c r="E28" s="9">
        <v>3047</v>
      </c>
      <c r="F28" s="2" t="s">
        <v>18</v>
      </c>
      <c r="G28" s="10" t="s">
        <v>86</v>
      </c>
    </row>
    <row r="29" spans="1:8" x14ac:dyDescent="0.3">
      <c r="A29" s="4">
        <v>24</v>
      </c>
      <c r="B29" s="12" t="s">
        <v>87</v>
      </c>
      <c r="C29" s="2" t="s">
        <v>37</v>
      </c>
      <c r="D29" s="2" t="s">
        <v>37</v>
      </c>
      <c r="E29" s="9">
        <v>1093</v>
      </c>
      <c r="F29" s="2" t="s">
        <v>18</v>
      </c>
      <c r="G29" s="10" t="s">
        <v>88</v>
      </c>
    </row>
    <row r="30" spans="1:8" ht="31.2" x14ac:dyDescent="0.3">
      <c r="A30" s="4">
        <v>25</v>
      </c>
      <c r="B30" s="12" t="s">
        <v>36</v>
      </c>
      <c r="C30" s="2" t="s">
        <v>37</v>
      </c>
      <c r="D30" s="2" t="s">
        <v>37</v>
      </c>
      <c r="E30" s="9">
        <v>32181</v>
      </c>
      <c r="F30" s="2" t="s">
        <v>19</v>
      </c>
      <c r="G30" s="10" t="s">
        <v>89</v>
      </c>
    </row>
    <row r="31" spans="1:8" x14ac:dyDescent="0.3">
      <c r="A31" s="16"/>
      <c r="B31" s="17" t="s">
        <v>15</v>
      </c>
      <c r="C31" s="51"/>
      <c r="D31" s="51"/>
      <c r="E31" s="18">
        <f>SUM(E6:E30)</f>
        <v>242692</v>
      </c>
      <c r="F31" s="4"/>
      <c r="G31" s="16"/>
    </row>
    <row r="32" spans="1:8" x14ac:dyDescent="0.3">
      <c r="A32" s="16"/>
      <c r="B32" s="45"/>
      <c r="C32" s="16"/>
      <c r="D32" s="16"/>
      <c r="E32" s="19"/>
      <c r="F32" s="4"/>
      <c r="G32" s="16"/>
    </row>
    <row r="33" spans="1:7" ht="31.2" x14ac:dyDescent="0.3">
      <c r="A33" s="16"/>
      <c r="B33" s="20" t="s">
        <v>16</v>
      </c>
      <c r="C33" s="16"/>
      <c r="D33" s="16"/>
      <c r="E33" s="19"/>
      <c r="F33" s="4"/>
      <c r="G33" s="16"/>
    </row>
    <row r="34" spans="1:7" ht="31.2" x14ac:dyDescent="0.3">
      <c r="A34" s="42">
        <v>1</v>
      </c>
      <c r="B34" s="41" t="s">
        <v>90</v>
      </c>
      <c r="C34" s="40" t="s">
        <v>37</v>
      </c>
      <c r="D34" s="40" t="s">
        <v>37</v>
      </c>
      <c r="E34" s="40">
        <v>863</v>
      </c>
      <c r="F34" s="42" t="s">
        <v>45</v>
      </c>
      <c r="G34" s="41" t="s">
        <v>91</v>
      </c>
    </row>
    <row r="35" spans="1:7" ht="31.2" x14ac:dyDescent="0.3">
      <c r="A35" s="4">
        <v>2</v>
      </c>
      <c r="B35" s="10" t="s">
        <v>92</v>
      </c>
      <c r="C35" s="19" t="s">
        <v>37</v>
      </c>
      <c r="D35" s="19" t="s">
        <v>37</v>
      </c>
      <c r="E35" s="19">
        <v>11956</v>
      </c>
      <c r="F35" s="8" t="s">
        <v>2</v>
      </c>
      <c r="G35" s="41" t="s">
        <v>93</v>
      </c>
    </row>
    <row r="36" spans="1:7" ht="31.2" x14ac:dyDescent="0.3">
      <c r="A36" s="43">
        <v>3</v>
      </c>
      <c r="B36" s="10" t="s">
        <v>92</v>
      </c>
      <c r="C36" s="43" t="s">
        <v>37</v>
      </c>
      <c r="D36" s="43" t="s">
        <v>37</v>
      </c>
      <c r="E36" s="43">
        <v>7312</v>
      </c>
      <c r="F36" s="43" t="s">
        <v>3</v>
      </c>
      <c r="G36" s="52" t="s">
        <v>94</v>
      </c>
    </row>
    <row r="37" spans="1:7" ht="31.2" x14ac:dyDescent="0.3">
      <c r="A37" s="43">
        <v>4</v>
      </c>
      <c r="B37" s="10" t="s">
        <v>92</v>
      </c>
      <c r="C37" s="43" t="s">
        <v>37</v>
      </c>
      <c r="D37" s="43" t="s">
        <v>37</v>
      </c>
      <c r="E37" s="43">
        <v>7312</v>
      </c>
      <c r="F37" s="47" t="s">
        <v>73</v>
      </c>
      <c r="G37" s="53" t="s">
        <v>95</v>
      </c>
    </row>
    <row r="38" spans="1:7" ht="31.2" x14ac:dyDescent="0.3">
      <c r="A38" s="43">
        <v>5</v>
      </c>
      <c r="B38" s="21" t="s">
        <v>96</v>
      </c>
      <c r="C38" s="43" t="s">
        <v>37</v>
      </c>
      <c r="D38" s="43" t="s">
        <v>37</v>
      </c>
      <c r="E38" s="43">
        <v>3340</v>
      </c>
      <c r="F38" s="47" t="s">
        <v>4</v>
      </c>
      <c r="G38" s="53" t="s">
        <v>97</v>
      </c>
    </row>
    <row r="39" spans="1:7" ht="31.2" x14ac:dyDescent="0.3">
      <c r="A39" s="4">
        <v>6</v>
      </c>
      <c r="B39" s="41" t="s">
        <v>90</v>
      </c>
      <c r="C39" s="4" t="s">
        <v>37</v>
      </c>
      <c r="D39" s="4" t="s">
        <v>37</v>
      </c>
      <c r="E39" s="4">
        <v>1150</v>
      </c>
      <c r="F39" s="2" t="s">
        <v>18</v>
      </c>
      <c r="G39" s="54" t="s">
        <v>98</v>
      </c>
    </row>
    <row r="40" spans="1:7" ht="31.2" x14ac:dyDescent="0.3">
      <c r="A40" s="42">
        <v>7</v>
      </c>
      <c r="B40" s="41" t="s">
        <v>90</v>
      </c>
      <c r="C40" s="42" t="s">
        <v>37</v>
      </c>
      <c r="D40" s="42" t="s">
        <v>37</v>
      </c>
      <c r="E40" s="42">
        <v>742</v>
      </c>
      <c r="F40" s="42" t="s">
        <v>18</v>
      </c>
      <c r="G40" s="55" t="s">
        <v>99</v>
      </c>
    </row>
    <row r="41" spans="1:7" ht="31.2" x14ac:dyDescent="0.3">
      <c r="A41" s="4">
        <v>8</v>
      </c>
      <c r="B41" s="41" t="s">
        <v>90</v>
      </c>
      <c r="C41" s="4" t="s">
        <v>37</v>
      </c>
      <c r="D41" s="4" t="s">
        <v>37</v>
      </c>
      <c r="E41" s="4">
        <v>622</v>
      </c>
      <c r="F41" s="4" t="s">
        <v>19</v>
      </c>
      <c r="G41" s="2" t="s">
        <v>100</v>
      </c>
    </row>
    <row r="42" spans="1:7" ht="31.2" x14ac:dyDescent="0.3">
      <c r="A42" s="4">
        <v>9</v>
      </c>
      <c r="B42" s="41" t="s">
        <v>90</v>
      </c>
      <c r="C42" s="4" t="s">
        <v>37</v>
      </c>
      <c r="D42" s="4" t="s">
        <v>37</v>
      </c>
      <c r="E42" s="4">
        <v>677</v>
      </c>
      <c r="F42" s="4" t="s">
        <v>19</v>
      </c>
      <c r="G42" s="2" t="s">
        <v>101</v>
      </c>
    </row>
    <row r="43" spans="1:7" ht="31.2" x14ac:dyDescent="0.3">
      <c r="A43" s="2">
        <v>10</v>
      </c>
      <c r="B43" s="41" t="s">
        <v>90</v>
      </c>
      <c r="C43" s="4" t="s">
        <v>37</v>
      </c>
      <c r="D43" s="4" t="s">
        <v>37</v>
      </c>
      <c r="E43" s="4">
        <v>560</v>
      </c>
      <c r="F43" s="4" t="s">
        <v>19</v>
      </c>
      <c r="G43" s="2" t="s">
        <v>102</v>
      </c>
    </row>
    <row r="44" spans="1:7" ht="31.2" x14ac:dyDescent="0.3">
      <c r="A44" s="2">
        <v>11</v>
      </c>
      <c r="B44" s="41" t="s">
        <v>90</v>
      </c>
      <c r="C44" s="4" t="s">
        <v>37</v>
      </c>
      <c r="D44" s="4" t="s">
        <v>37</v>
      </c>
      <c r="E44" s="4">
        <v>837</v>
      </c>
      <c r="F44" s="4" t="s">
        <v>19</v>
      </c>
      <c r="G44" s="2" t="s">
        <v>103</v>
      </c>
    </row>
    <row r="45" spans="1:7" ht="31.2" x14ac:dyDescent="0.3">
      <c r="A45" s="4">
        <v>12</v>
      </c>
      <c r="B45" s="41" t="s">
        <v>90</v>
      </c>
      <c r="C45" s="4" t="s">
        <v>37</v>
      </c>
      <c r="D45" s="4" t="s">
        <v>37</v>
      </c>
      <c r="E45" s="4">
        <v>1278</v>
      </c>
      <c r="F45" s="4" t="s">
        <v>19</v>
      </c>
      <c r="G45" s="2" t="s">
        <v>104</v>
      </c>
    </row>
    <row r="46" spans="1:7" x14ac:dyDescent="0.3">
      <c r="A46" s="4"/>
      <c r="B46" s="17" t="s">
        <v>15</v>
      </c>
      <c r="C46" s="19"/>
      <c r="D46" s="19"/>
      <c r="E46" s="22">
        <f>SUM(E34:E45)</f>
        <v>36649</v>
      </c>
      <c r="F46" s="4"/>
      <c r="G46" s="54"/>
    </row>
    <row r="47" spans="1:7" x14ac:dyDescent="0.3">
      <c r="B47" s="48"/>
    </row>
    <row r="48" spans="1:7" x14ac:dyDescent="0.3">
      <c r="A48" s="61" t="s">
        <v>105</v>
      </c>
      <c r="B48" s="61"/>
      <c r="C48" s="61"/>
      <c r="D48" s="61"/>
      <c r="E48" s="61"/>
      <c r="F48" s="61"/>
    </row>
    <row r="50" spans="1:3" x14ac:dyDescent="0.3">
      <c r="A50" s="57" t="s">
        <v>106</v>
      </c>
      <c r="B50" s="57"/>
      <c r="C50" s="57"/>
    </row>
  </sheetData>
  <mergeCells count="6">
    <mergeCell ref="A50:C50"/>
    <mergeCell ref="A1:F1"/>
    <mergeCell ref="A2:F2"/>
    <mergeCell ref="A3:F3"/>
    <mergeCell ref="A4:F4"/>
    <mergeCell ref="A48:F48"/>
  </mergeCells>
  <pageMargins left="0.59055118110236227" right="0.1968503937007874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I10" sqref="I1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5" t="s">
        <v>20</v>
      </c>
      <c r="B2" s="65"/>
      <c r="C2" s="65"/>
      <c r="D2" s="65"/>
    </row>
    <row r="3" spans="1:4" ht="13.8" x14ac:dyDescent="0.25">
      <c r="A3" s="62" t="s">
        <v>21</v>
      </c>
      <c r="B3" s="62"/>
      <c r="C3" s="62"/>
      <c r="D3" s="62"/>
    </row>
    <row r="4" spans="1:4" ht="41.25" customHeight="1" x14ac:dyDescent="0.25">
      <c r="A4" s="63" t="s">
        <v>107</v>
      </c>
      <c r="B4" s="63"/>
      <c r="C4" s="63"/>
      <c r="D4" s="63"/>
    </row>
    <row r="5" spans="1:4" x14ac:dyDescent="0.25">
      <c r="A5" s="23"/>
    </row>
    <row r="6" spans="1:4" x14ac:dyDescent="0.25">
      <c r="A6" s="24" t="s">
        <v>22</v>
      </c>
      <c r="B6" s="25" t="s">
        <v>23</v>
      </c>
      <c r="C6" s="26">
        <v>762083</v>
      </c>
      <c r="D6" s="27" t="s">
        <v>24</v>
      </c>
    </row>
    <row r="7" spans="1:4" x14ac:dyDescent="0.25">
      <c r="A7" s="24" t="s">
        <v>25</v>
      </c>
      <c r="B7" s="25" t="s">
        <v>23</v>
      </c>
      <c r="C7" s="26">
        <v>714775</v>
      </c>
      <c r="D7" s="27" t="s">
        <v>24</v>
      </c>
    </row>
    <row r="8" spans="1:4" x14ac:dyDescent="0.25">
      <c r="A8" s="24" t="s">
        <v>26</v>
      </c>
      <c r="B8" s="25" t="s">
        <v>23</v>
      </c>
      <c r="C8" s="26">
        <f>C10+C11+C12+C13</f>
        <v>829070</v>
      </c>
      <c r="D8" s="27" t="s">
        <v>24</v>
      </c>
    </row>
    <row r="9" spans="1:4" x14ac:dyDescent="0.25">
      <c r="A9" s="28" t="s">
        <v>27</v>
      </c>
      <c r="B9" s="25"/>
      <c r="C9" s="26"/>
      <c r="D9" s="27"/>
    </row>
    <row r="10" spans="1:4" ht="40.799999999999997" customHeight="1" x14ac:dyDescent="0.25">
      <c r="A10" s="29" t="s">
        <v>28</v>
      </c>
      <c r="B10" s="30" t="s">
        <v>23</v>
      </c>
      <c r="C10" s="31">
        <v>203250</v>
      </c>
      <c r="D10" s="32" t="s">
        <v>24</v>
      </c>
    </row>
    <row r="11" spans="1:4" ht="79.2" x14ac:dyDescent="0.25">
      <c r="A11" s="33" t="s">
        <v>29</v>
      </c>
      <c r="B11" s="30" t="s">
        <v>23</v>
      </c>
      <c r="C11" s="31">
        <v>383128</v>
      </c>
      <c r="D11" s="32" t="s">
        <v>24</v>
      </c>
    </row>
    <row r="12" spans="1:4" ht="13.8" customHeight="1" x14ac:dyDescent="0.25">
      <c r="A12" s="28" t="s">
        <v>30</v>
      </c>
      <c r="B12" s="25" t="s">
        <v>23</v>
      </c>
      <c r="C12" s="26">
        <v>0</v>
      </c>
      <c r="D12" s="27" t="s">
        <v>24</v>
      </c>
    </row>
    <row r="13" spans="1:4" x14ac:dyDescent="0.25">
      <c r="A13" s="24" t="s">
        <v>31</v>
      </c>
      <c r="B13" s="25" t="s">
        <v>23</v>
      </c>
      <c r="C13" s="26">
        <v>242692</v>
      </c>
      <c r="D13" s="27" t="s">
        <v>24</v>
      </c>
    </row>
    <row r="14" spans="1:4" ht="5.4" customHeight="1" x14ac:dyDescent="0.25">
      <c r="A14" s="24"/>
      <c r="B14" s="25"/>
      <c r="C14" s="26"/>
      <c r="D14" s="27"/>
    </row>
    <row r="15" spans="1:4" ht="13.8" customHeight="1" x14ac:dyDescent="0.25">
      <c r="A15" s="34" t="s">
        <v>108</v>
      </c>
      <c r="B15" s="34"/>
      <c r="C15" s="34">
        <v>255807</v>
      </c>
      <c r="D15" s="27" t="s">
        <v>24</v>
      </c>
    </row>
    <row r="16" spans="1:4" ht="9" customHeight="1" x14ac:dyDescent="0.25">
      <c r="A16" s="35"/>
      <c r="B16" s="25"/>
      <c r="C16" s="26"/>
      <c r="D16" s="26"/>
    </row>
    <row r="17" spans="1:4" x14ac:dyDescent="0.25">
      <c r="A17" s="64" t="s">
        <v>32</v>
      </c>
      <c r="B17" s="64"/>
      <c r="C17" s="64"/>
      <c r="D17" s="64"/>
    </row>
    <row r="18" spans="1:4" x14ac:dyDescent="0.25">
      <c r="A18" s="64" t="s">
        <v>33</v>
      </c>
      <c r="B18" s="64"/>
      <c r="C18" s="64"/>
      <c r="D18" s="64"/>
    </row>
    <row r="19" spans="1:4" x14ac:dyDescent="0.25">
      <c r="A19" s="35"/>
      <c r="B19" s="25"/>
      <c r="C19" s="26"/>
      <c r="D19" s="26"/>
    </row>
    <row r="20" spans="1:4" x14ac:dyDescent="0.25">
      <c r="A20" s="35"/>
      <c r="B20" s="25"/>
      <c r="C20" s="26"/>
    </row>
    <row r="21" spans="1:4" x14ac:dyDescent="0.25">
      <c r="A21" s="36"/>
      <c r="B21" s="36"/>
    </row>
    <row r="32" spans="1:4" x14ac:dyDescent="0.25">
      <c r="A32" s="65"/>
      <c r="B32" s="65"/>
      <c r="C32" s="65"/>
      <c r="D32" s="65"/>
    </row>
    <row r="33" spans="1:4" ht="13.8" x14ac:dyDescent="0.25">
      <c r="A33" s="62"/>
      <c r="B33" s="62"/>
      <c r="C33" s="62"/>
      <c r="D33" s="62"/>
    </row>
    <row r="34" spans="1:4" ht="37.5" customHeight="1" x14ac:dyDescent="0.25">
      <c r="A34" s="63"/>
      <c r="B34" s="63"/>
      <c r="C34" s="63"/>
      <c r="D34" s="63"/>
    </row>
    <row r="35" spans="1:4" ht="9" customHeight="1" x14ac:dyDescent="0.25">
      <c r="A35" s="23"/>
    </row>
    <row r="36" spans="1:4" x14ac:dyDescent="0.25">
      <c r="A36" s="35"/>
      <c r="B36" s="25"/>
      <c r="C36" s="26"/>
      <c r="D36" s="26"/>
    </row>
    <row r="37" spans="1:4" x14ac:dyDescent="0.25">
      <c r="A37" s="35"/>
      <c r="B37" s="25"/>
      <c r="C37" s="26"/>
      <c r="D37" s="26"/>
    </row>
    <row r="38" spans="1:4" x14ac:dyDescent="0.25">
      <c r="A38" s="35"/>
      <c r="B38" s="25"/>
      <c r="C38" s="26"/>
      <c r="D38" s="26"/>
    </row>
    <row r="39" spans="1:4" x14ac:dyDescent="0.25">
      <c r="A39" s="37"/>
      <c r="B39" s="25"/>
      <c r="C39" s="26"/>
      <c r="D39" s="26"/>
    </row>
    <row r="40" spans="1:4" ht="24" customHeight="1" x14ac:dyDescent="0.25">
      <c r="A40" s="38"/>
      <c r="B40" s="25"/>
      <c r="C40" s="26"/>
      <c r="D40" s="26"/>
    </row>
    <row r="41" spans="1:4" x14ac:dyDescent="0.25">
      <c r="A41" s="37"/>
      <c r="B41" s="25"/>
      <c r="C41" s="26"/>
      <c r="D41" s="26"/>
    </row>
    <row r="42" spans="1:4" x14ac:dyDescent="0.25">
      <c r="A42" s="37"/>
      <c r="B42" s="25"/>
      <c r="C42" s="26"/>
      <c r="D42" s="26"/>
    </row>
    <row r="43" spans="1:4" x14ac:dyDescent="0.25">
      <c r="A43" s="35"/>
      <c r="B43" s="25"/>
      <c r="C43" s="26"/>
      <c r="D43" s="26"/>
    </row>
    <row r="44" spans="1:4" x14ac:dyDescent="0.25">
      <c r="A44" s="35"/>
      <c r="B44" s="25"/>
      <c r="C44" s="26"/>
      <c r="D44" s="26"/>
    </row>
    <row r="45" spans="1:4" x14ac:dyDescent="0.25">
      <c r="A45" s="35"/>
      <c r="B45" s="25"/>
      <c r="C45" s="26"/>
      <c r="D45" s="26"/>
    </row>
    <row r="46" spans="1:4" x14ac:dyDescent="0.25">
      <c r="A46" s="64"/>
      <c r="B46" s="64"/>
      <c r="C46" s="64"/>
      <c r="D46" s="64"/>
    </row>
    <row r="47" spans="1:4" x14ac:dyDescent="0.25">
      <c r="A47" s="64"/>
      <c r="B47" s="64"/>
      <c r="C47" s="64"/>
      <c r="D47" s="64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2024-02-07T06:43:32Z</cp:lastPrinted>
  <dcterms:created xsi:type="dcterms:W3CDTF">1996-10-08T23:32:33Z</dcterms:created>
  <dcterms:modified xsi:type="dcterms:W3CDTF">2024-02-19T06:28:19Z</dcterms:modified>
</cp:coreProperties>
</file>