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F7DE223E-BDC4-4489-9BC1-50478B64A4B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4" l="1"/>
  <c r="E12" i="4"/>
  <c r="A11" i="4"/>
  <c r="A8" i="4"/>
  <c r="C8" i="5" l="1"/>
</calcChain>
</file>

<file path=xl/sharedStrings.xml><?xml version="1.0" encoding="utf-8"?>
<sst xmlns="http://schemas.openxmlformats.org/spreadsheetml/2006/main" count="94" uniqueCount="57">
  <si>
    <t xml:space="preserve">№  2       по пер. Каплунова 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</si>
  <si>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</si>
  <si>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</si>
  <si>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</si>
  <si>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</si>
  <si>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</si>
  <si>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</si>
  <si>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</si>
  <si>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</si>
  <si>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</si>
  <si>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</si>
  <si>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</si>
  <si>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</si>
  <si>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</si>
  <si>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</si>
  <si>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</si>
  <si>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</si>
  <si>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</si>
  <si>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</si>
  <si>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</si>
  <si>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</si>
  <si>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</si>
  <si>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</si>
  <si>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август</t>
  </si>
  <si>
    <t>по акту</t>
  </si>
  <si>
    <t>Отчёт</t>
  </si>
  <si>
    <t>Уважаемые собственники  дома № 2 по пер. Каплунова</t>
  </si>
  <si>
    <t xml:space="preserve"> Акт</t>
  </si>
  <si>
    <t>июнь</t>
  </si>
  <si>
    <t>октябрь</t>
  </si>
  <si>
    <t xml:space="preserve"> Исполнитель : Кулюкина Т.Н.</t>
  </si>
  <si>
    <t xml:space="preserve">о выполненных работах по текущему ремонту  общедомового имущества  многоквартирного дома за 2024 год. 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</si>
  <si>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</si>
  <si>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</si>
  <si>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Замена светодиодного светильника во 2-ом под. Заявка 1056</t>
  </si>
  <si>
    <t>шт</t>
  </si>
  <si>
    <t>№03/05-21</t>
  </si>
  <si>
    <t>Установка 2-х манометров на системе отопления</t>
  </si>
  <si>
    <t>сентябрь</t>
  </si>
  <si>
    <t>№02/09-23</t>
  </si>
  <si>
    <t>Ремонт пола в тамбуре 2 под.</t>
  </si>
  <si>
    <t>№01/10-15</t>
  </si>
  <si>
    <t xml:space="preserve">Ремонтные работы на системе ХВС 1-й подъезд </t>
  </si>
  <si>
    <t>ноябрь</t>
  </si>
  <si>
    <t>№02/11-02</t>
  </si>
  <si>
    <t>Замена части трубы на розливе системы отопления в тамбуре 1-го под.</t>
  </si>
  <si>
    <t>декабрь</t>
  </si>
  <si>
    <t>№02/10-02</t>
  </si>
  <si>
    <t>Замена вводного вентиля ХВС в кв.7</t>
  </si>
  <si>
    <t>№12/24-02</t>
  </si>
  <si>
    <t>Окашивание придомовой территории</t>
  </si>
  <si>
    <t>№06/24-39</t>
  </si>
  <si>
    <t>№08/24-15</t>
  </si>
  <si>
    <t>Механизированная уборка придомовой территории от снега</t>
  </si>
  <si>
    <t>№12/24-14</t>
  </si>
  <si>
    <t>№12/24-15</t>
  </si>
  <si>
    <t xml:space="preserve"> Директор ООО "Стройизоляция" 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</si>
</sst>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0" fontId="7" fillId="0" borderId="3" xfId="0" applyFont="1" applyBorder="1" applyAlignment="1">
      <alignment horizontal="center"/>
    </xf>
    <xf numFmtId="0" fontId="5" fillId="0" borderId="3" xfId="0" applyFont="1" applyBorder="1"/>
    <xf numFmtId="1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7" fillId="0" borderId="1" xfId="0" applyFont="1" applyBorder="1"/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" fontId="7" fillId="0" borderId="1" xfId="0" applyNumberFormat="1" applyFont="1" applyBorder="1"/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7"/>
  <sheetViews>
    <sheetView topLeftCell="A10" workbookViewId="0">
      <selection activeCell="I13" sqref="I13:L15"/>
    </sheetView>
  </sheetViews>
  <sheetFormatPr defaultColWidth="8.88671875" defaultRowHeight="15.6" x14ac:dyDescent="0.3"/>
  <cols>
    <col min="1" max="1" width="5.88671875" style="1" customWidth="1"/>
    <col min="2" max="2" width="34.6640625" style="1" customWidth="1"/>
    <col min="3" max="3" width="8.88671875" style="1"/>
    <col min="4" max="4" width="8.109375" style="1" customWidth="1"/>
    <col min="5" max="5" width="9.109375" style="1" customWidth="1"/>
    <col min="6" max="6" width="12" style="1" customWidth="1"/>
    <col min="7" max="7" width="12.109375" style="1" customWidth="1"/>
    <col min="8" max="16384" width="8.88671875" style="1"/>
  </cols>
  <sheetData>
    <row r="1" spans="1:7" x14ac:dyDescent="0.3">
      <c r="A1" s="49" t="s">
        <v>25</v>
      </c>
      <c r="B1" s="49"/>
      <c r="C1" s="49"/>
      <c r="D1" s="49"/>
      <c r="E1" s="49"/>
      <c r="F1" s="49"/>
    </row>
    <row r="2" spans="1:7" ht="33.75" customHeight="1" x14ac:dyDescent="0.3">
      <c r="A2" s="50" t="s">
        <v>31</v>
      </c>
      <c r="B2" s="50"/>
      <c r="C2" s="50"/>
      <c r="D2" s="50"/>
      <c r="E2" s="50"/>
      <c r="F2" s="50"/>
    </row>
    <row r="3" spans="1:7" x14ac:dyDescent="0.3">
      <c r="A3" s="50" t="s">
        <v>0</v>
      </c>
      <c r="B3" s="50"/>
      <c r="C3" s="50"/>
      <c r="D3" s="50"/>
      <c r="E3" s="50"/>
      <c r="F3" s="50"/>
    </row>
    <row r="4" spans="1:7" x14ac:dyDescent="0.3">
      <c r="A4" s="51" t="s">
        <v>1</v>
      </c>
      <c r="B4" s="51"/>
      <c r="C4" s="51"/>
      <c r="D4" s="51"/>
      <c r="E4" s="51"/>
      <c r="F4" s="51"/>
    </row>
    <row r="5" spans="1:7" ht="44.4" customHeight="1" x14ac:dyDescent="0.3">
      <c r="A5" s="2" t="s">
        <v>2</v>
      </c>
      <c r="B5" s="3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27</v>
      </c>
    </row>
    <row r="6" spans="1:7" ht="46.8" x14ac:dyDescent="0.3">
      <c r="A6" s="4">
        <v>1</v>
      </c>
      <c r="B6" s="5" t="s">
        <v>34</v>
      </c>
      <c r="C6" s="2" t="s">
        <v>35</v>
      </c>
      <c r="D6" s="2">
        <v>1</v>
      </c>
      <c r="E6" s="30">
        <v>1718</v>
      </c>
      <c r="F6" s="2" t="s">
        <v>28</v>
      </c>
      <c r="G6" s="2" t="s">
        <v>36</v>
      </c>
    </row>
    <row r="7" spans="1:7" ht="31.2" x14ac:dyDescent="0.3">
      <c r="A7" s="4">
        <v>2</v>
      </c>
      <c r="B7" s="27" t="s">
        <v>37</v>
      </c>
      <c r="C7" s="2" t="s">
        <v>24</v>
      </c>
      <c r="D7" s="2" t="s">
        <v>24</v>
      </c>
      <c r="E7" s="30">
        <v>2726</v>
      </c>
      <c r="F7" s="2" t="s">
        <v>38</v>
      </c>
      <c r="G7" s="2" t="s">
        <v>39</v>
      </c>
    </row>
    <row r="8" spans="1:7" x14ac:dyDescent="0.3">
      <c r="A8" s="4">
        <f t="shared" ref="A8:A11" si="0">A7+1</f>
        <v>3</v>
      </c>
      <c r="B8" s="6" t="s">
        <v>40</v>
      </c>
      <c r="C8" s="2" t="s">
        <v>24</v>
      </c>
      <c r="D8" s="2" t="s">
        <v>24</v>
      </c>
      <c r="E8" s="30">
        <v>519</v>
      </c>
      <c r="F8" s="2" t="s">
        <v>29</v>
      </c>
      <c r="G8" s="2" t="s">
        <v>41</v>
      </c>
    </row>
    <row r="9" spans="1:7" ht="31.2" x14ac:dyDescent="0.3">
      <c r="A9" s="31">
        <v>4</v>
      </c>
      <c r="B9" s="34" t="s">
        <v>42</v>
      </c>
      <c r="C9" s="31" t="s">
        <v>24</v>
      </c>
      <c r="D9" s="31" t="s">
        <v>24</v>
      </c>
      <c r="E9" s="37">
        <v>5538</v>
      </c>
      <c r="F9" s="31" t="s">
        <v>43</v>
      </c>
      <c r="G9" s="33" t="s">
        <v>44</v>
      </c>
    </row>
    <row r="10" spans="1:7" ht="36" customHeight="1" x14ac:dyDescent="0.3">
      <c r="A10" s="4">
        <v>5</v>
      </c>
      <c r="B10" s="5" t="s">
        <v>45</v>
      </c>
      <c r="C10" s="31" t="s">
        <v>24</v>
      </c>
      <c r="D10" s="31" t="s">
        <v>24</v>
      </c>
      <c r="E10" s="30">
        <v>6985</v>
      </c>
      <c r="F10" s="2" t="s">
        <v>46</v>
      </c>
      <c r="G10" s="2" t="s">
        <v>47</v>
      </c>
    </row>
    <row r="11" spans="1:7" ht="31.2" x14ac:dyDescent="0.3">
      <c r="A11" s="4">
        <f t="shared" si="0"/>
        <v>6</v>
      </c>
      <c r="B11" s="39" t="s">
        <v>48</v>
      </c>
      <c r="C11" s="31" t="s">
        <v>24</v>
      </c>
      <c r="D11" s="31" t="s">
        <v>24</v>
      </c>
      <c r="E11" s="43">
        <v>1244</v>
      </c>
      <c r="F11" s="40" t="s">
        <v>46</v>
      </c>
      <c r="G11" s="44" t="s">
        <v>49</v>
      </c>
    </row>
    <row r="12" spans="1:7" x14ac:dyDescent="0.3">
      <c r="A12" s="8"/>
      <c r="B12" s="28" t="s">
        <v>8</v>
      </c>
      <c r="C12" s="38"/>
      <c r="D12" s="38"/>
      <c r="E12" s="45">
        <f>SUM(E6:E11)</f>
        <v>18730</v>
      </c>
      <c r="F12" s="8"/>
      <c r="G12" s="8"/>
    </row>
    <row r="13" spans="1:7" x14ac:dyDescent="0.3">
      <c r="A13" s="8"/>
      <c r="B13" s="29"/>
      <c r="C13" s="8"/>
      <c r="D13" s="8"/>
      <c r="E13" s="8"/>
      <c r="F13" s="8"/>
      <c r="G13" s="8"/>
    </row>
    <row r="14" spans="1:7" ht="30.6" customHeight="1" x14ac:dyDescent="0.3">
      <c r="A14" s="8"/>
      <c r="B14" s="7" t="s">
        <v>9</v>
      </c>
      <c r="C14" s="8"/>
      <c r="D14" s="8"/>
      <c r="E14" s="8"/>
      <c r="F14" s="8"/>
      <c r="G14" s="8"/>
    </row>
    <row r="15" spans="1:7" ht="31.2" x14ac:dyDescent="0.3">
      <c r="A15" s="31">
        <v>1</v>
      </c>
      <c r="B15" s="34" t="s">
        <v>50</v>
      </c>
      <c r="C15" s="35" t="s">
        <v>24</v>
      </c>
      <c r="D15" s="35" t="s">
        <v>24</v>
      </c>
      <c r="E15" s="31">
        <v>7944</v>
      </c>
      <c r="F15" s="33" t="s">
        <v>28</v>
      </c>
      <c r="G15" s="33" t="s">
        <v>51</v>
      </c>
    </row>
    <row r="16" spans="1:7" ht="31.2" x14ac:dyDescent="0.3">
      <c r="A16" s="4">
        <v>2</v>
      </c>
      <c r="B16" s="39" t="s">
        <v>50</v>
      </c>
      <c r="C16" s="9" t="s">
        <v>24</v>
      </c>
      <c r="D16" s="9" t="s">
        <v>24</v>
      </c>
      <c r="E16" s="9">
        <v>7944</v>
      </c>
      <c r="F16" s="9" t="s">
        <v>23</v>
      </c>
      <c r="G16" s="40" t="s">
        <v>52</v>
      </c>
    </row>
    <row r="17" spans="1:7" ht="31.2" x14ac:dyDescent="0.3">
      <c r="A17" s="31">
        <v>3</v>
      </c>
      <c r="B17" s="46" t="s">
        <v>53</v>
      </c>
      <c r="C17" s="32" t="s">
        <v>24</v>
      </c>
      <c r="D17" s="32" t="s">
        <v>24</v>
      </c>
      <c r="E17" s="32">
        <v>400</v>
      </c>
      <c r="F17" s="32" t="s">
        <v>46</v>
      </c>
      <c r="G17" s="36" t="s">
        <v>54</v>
      </c>
    </row>
    <row r="18" spans="1:7" ht="31.2" x14ac:dyDescent="0.3">
      <c r="A18" s="31">
        <v>4</v>
      </c>
      <c r="B18" s="46" t="s">
        <v>53</v>
      </c>
      <c r="C18" s="32" t="s">
        <v>24</v>
      </c>
      <c r="D18" s="32" t="s">
        <v>24</v>
      </c>
      <c r="E18" s="32">
        <v>250</v>
      </c>
      <c r="F18" s="32" t="s">
        <v>46</v>
      </c>
      <c r="G18" s="36" t="s">
        <v>55</v>
      </c>
    </row>
    <row r="19" spans="1:7" x14ac:dyDescent="0.3">
      <c r="A19" s="31">
        <v>5</v>
      </c>
      <c r="B19" s="39"/>
      <c r="C19" s="41"/>
      <c r="D19" s="41"/>
      <c r="E19" s="41"/>
      <c r="F19" s="41"/>
      <c r="G19" s="41"/>
    </row>
    <row r="20" spans="1:7" x14ac:dyDescent="0.3">
      <c r="A20" s="4"/>
      <c r="B20" s="28" t="s">
        <v>8</v>
      </c>
      <c r="C20" s="8"/>
      <c r="D20" s="8"/>
      <c r="E20" s="45">
        <f>SUM(E15:E19)</f>
        <v>16538</v>
      </c>
      <c r="F20" s="8"/>
      <c r="G20" s="8"/>
    </row>
    <row r="22" spans="1:7" x14ac:dyDescent="0.3">
      <c r="B22" s="10"/>
    </row>
    <row r="23" spans="1:7" x14ac:dyDescent="0.3">
      <c r="A23" s="47" t="s">
        <v>56</v>
      </c>
      <c r="B23" s="47"/>
      <c r="C23" s="47"/>
      <c r="D23" s="47"/>
      <c r="E23" s="47"/>
      <c r="F23" s="47"/>
    </row>
    <row r="24" spans="1:7" x14ac:dyDescent="0.3">
      <c r="A24" s="42"/>
      <c r="B24" s="42"/>
      <c r="C24" s="42"/>
      <c r="D24" s="42"/>
      <c r="E24" s="42"/>
      <c r="F24" s="42"/>
    </row>
    <row r="25" spans="1:7" x14ac:dyDescent="0.3">
      <c r="A25" s="42"/>
      <c r="B25" s="42"/>
      <c r="C25" s="42"/>
      <c r="D25" s="42"/>
      <c r="E25" s="42"/>
      <c r="F25" s="42"/>
    </row>
    <row r="27" spans="1:7" x14ac:dyDescent="0.3">
      <c r="A27" s="48" t="s">
        <v>30</v>
      </c>
      <c r="B27" s="48"/>
      <c r="C27" s="48"/>
    </row>
  </sheetData>
  <mergeCells count="6">
    <mergeCell ref="A23:F23"/>
    <mergeCell ref="A27:C27"/>
    <mergeCell ref="A1:F1"/>
    <mergeCell ref="A2:F2"/>
    <mergeCell ref="A3:F3"/>
    <mergeCell ref="A4:F4"/>
  </mergeCells>
  <pageMargins left="0.70866141732283472" right="0.31496062992125984" top="0.74803149606299213" bottom="0.74803149606299213" header="0.31496062992125984" footer="0.31496062992125984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topLeftCell="A5" workbookViewId="0">
      <selection activeCell="H21" sqref="H21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5" t="s">
        <v>10</v>
      </c>
      <c r="B2" s="55"/>
      <c r="C2" s="55"/>
      <c r="D2" s="55"/>
    </row>
    <row r="3" spans="1:4" ht="13.8" x14ac:dyDescent="0.25">
      <c r="A3" s="52" t="s">
        <v>26</v>
      </c>
      <c r="B3" s="52"/>
      <c r="C3" s="52"/>
      <c r="D3" s="52"/>
    </row>
    <row r="4" spans="1:4" ht="41.25" customHeight="1" x14ac:dyDescent="0.25">
      <c r="A4" s="53" t="s">
        <v>32</v>
      </c>
      <c r="B4" s="53"/>
      <c r="C4" s="53"/>
      <c r="D4" s="53"/>
    </row>
    <row r="5" spans="1:4" x14ac:dyDescent="0.25">
      <c r="A5" s="11"/>
    </row>
    <row r="6" spans="1:4" x14ac:dyDescent="0.25">
      <c r="A6" s="12" t="s">
        <v>11</v>
      </c>
      <c r="B6" s="13" t="s">
        <v>12</v>
      </c>
      <c r="C6" s="14">
        <v>125971</v>
      </c>
      <c r="D6" s="15" t="s">
        <v>13</v>
      </c>
    </row>
    <row r="7" spans="1:4" x14ac:dyDescent="0.25">
      <c r="A7" s="12" t="s">
        <v>14</v>
      </c>
      <c r="B7" s="13" t="s">
        <v>12</v>
      </c>
      <c r="C7" s="14">
        <v>117012</v>
      </c>
      <c r="D7" s="15" t="s">
        <v>13</v>
      </c>
    </row>
    <row r="8" spans="1:4" x14ac:dyDescent="0.25">
      <c r="A8" s="12" t="s">
        <v>15</v>
      </c>
      <c r="B8" s="13" t="s">
        <v>12</v>
      </c>
      <c r="C8" s="14">
        <f>C10+C11+C12+C13</f>
        <v>107473</v>
      </c>
      <c r="D8" s="15" t="s">
        <v>13</v>
      </c>
    </row>
    <row r="9" spans="1:4" x14ac:dyDescent="0.25">
      <c r="A9" s="16" t="s">
        <v>16</v>
      </c>
      <c r="B9" s="13"/>
      <c r="C9" s="14"/>
      <c r="D9" s="15"/>
    </row>
    <row r="10" spans="1:4" ht="40.799999999999997" customHeight="1" x14ac:dyDescent="0.25">
      <c r="A10" s="17" t="s">
        <v>17</v>
      </c>
      <c r="B10" s="18" t="s">
        <v>12</v>
      </c>
      <c r="C10" s="19">
        <v>43925</v>
      </c>
      <c r="D10" s="20" t="s">
        <v>13</v>
      </c>
    </row>
    <row r="11" spans="1:4" ht="79.2" x14ac:dyDescent="0.25">
      <c r="A11" s="21" t="s">
        <v>18</v>
      </c>
      <c r="B11" s="18" t="s">
        <v>12</v>
      </c>
      <c r="C11" s="19">
        <v>44818</v>
      </c>
      <c r="D11" s="20" t="s">
        <v>13</v>
      </c>
    </row>
    <row r="12" spans="1:4" ht="13.8" customHeight="1" x14ac:dyDescent="0.25">
      <c r="A12" s="16" t="s">
        <v>19</v>
      </c>
      <c r="B12" s="13" t="s">
        <v>12</v>
      </c>
      <c r="C12" s="14"/>
      <c r="D12" s="15" t="s">
        <v>13</v>
      </c>
    </row>
    <row r="13" spans="1:4" x14ac:dyDescent="0.25">
      <c r="A13" s="12" t="s">
        <v>20</v>
      </c>
      <c r="B13" s="13" t="s">
        <v>12</v>
      </c>
      <c r="C13" s="14">
        <v>18730</v>
      </c>
      <c r="D13" s="15" t="s">
        <v>13</v>
      </c>
    </row>
    <row r="14" spans="1:4" ht="5.4" customHeight="1" x14ac:dyDescent="0.25">
      <c r="A14" s="12"/>
      <c r="B14" s="13"/>
      <c r="C14" s="14"/>
      <c r="D14" s="15"/>
    </row>
    <row r="15" spans="1:4" ht="13.8" customHeight="1" x14ac:dyDescent="0.25">
      <c r="A15" s="22" t="s">
        <v>33</v>
      </c>
      <c r="B15" s="22"/>
      <c r="C15" s="22">
        <v>81770</v>
      </c>
      <c r="D15" s="15" t="s">
        <v>13</v>
      </c>
    </row>
    <row r="16" spans="1:4" ht="9" customHeight="1" x14ac:dyDescent="0.25">
      <c r="A16" s="23"/>
      <c r="B16" s="13"/>
      <c r="C16" s="14"/>
      <c r="D16" s="14"/>
    </row>
    <row r="17" spans="1:4" x14ac:dyDescent="0.25">
      <c r="A17" s="54" t="s">
        <v>21</v>
      </c>
      <c r="B17" s="54"/>
      <c r="C17" s="54"/>
      <c r="D17" s="54"/>
    </row>
    <row r="18" spans="1:4" x14ac:dyDescent="0.25">
      <c r="A18" s="54" t="s">
        <v>22</v>
      </c>
      <c r="B18" s="54"/>
      <c r="C18" s="54"/>
      <c r="D18" s="54"/>
    </row>
    <row r="19" spans="1:4" x14ac:dyDescent="0.25">
      <c r="A19" s="23"/>
      <c r="B19" s="13"/>
      <c r="C19" s="14"/>
      <c r="D19" s="14"/>
    </row>
    <row r="20" spans="1:4" x14ac:dyDescent="0.25">
      <c r="A20" s="23"/>
      <c r="B20" s="13"/>
      <c r="C20" s="14"/>
    </row>
    <row r="21" spans="1:4" x14ac:dyDescent="0.25">
      <c r="A21" s="24"/>
      <c r="B21" s="24"/>
    </row>
    <row r="32" spans="1:4" x14ac:dyDescent="0.25">
      <c r="A32" s="55"/>
      <c r="B32" s="55"/>
      <c r="C32" s="55"/>
      <c r="D32" s="55"/>
    </row>
    <row r="33" spans="1:4" ht="13.8" x14ac:dyDescent="0.25">
      <c r="A33" s="52"/>
      <c r="B33" s="52"/>
      <c r="C33" s="52"/>
      <c r="D33" s="52"/>
    </row>
    <row r="34" spans="1:4" ht="37.5" customHeight="1" x14ac:dyDescent="0.25">
      <c r="A34" s="53"/>
      <c r="B34" s="53"/>
      <c r="C34" s="53"/>
      <c r="D34" s="53"/>
    </row>
    <row r="35" spans="1:4" ht="9" customHeight="1" x14ac:dyDescent="0.25">
      <c r="A35" s="11"/>
    </row>
    <row r="36" spans="1:4" x14ac:dyDescent="0.25">
      <c r="A36" s="23"/>
      <c r="B36" s="13"/>
      <c r="C36" s="14"/>
      <c r="D36" s="14"/>
    </row>
    <row r="37" spans="1:4" x14ac:dyDescent="0.25">
      <c r="A37" s="23"/>
      <c r="B37" s="13"/>
      <c r="C37" s="14"/>
      <c r="D37" s="14"/>
    </row>
    <row r="38" spans="1:4" x14ac:dyDescent="0.25">
      <c r="A38" s="23"/>
      <c r="B38" s="13"/>
      <c r="C38" s="14"/>
      <c r="D38" s="14"/>
    </row>
    <row r="39" spans="1:4" x14ac:dyDescent="0.25">
      <c r="A39" s="25"/>
      <c r="B39" s="13"/>
      <c r="C39" s="14"/>
      <c r="D39" s="14"/>
    </row>
    <row r="40" spans="1:4" ht="24" customHeight="1" x14ac:dyDescent="0.25">
      <c r="A40" s="26"/>
      <c r="B40" s="13"/>
      <c r="C40" s="14"/>
      <c r="D40" s="14"/>
    </row>
    <row r="41" spans="1:4" x14ac:dyDescent="0.25">
      <c r="A41" s="25"/>
      <c r="B41" s="13"/>
      <c r="C41" s="14"/>
      <c r="D41" s="14"/>
    </row>
    <row r="42" spans="1:4" x14ac:dyDescent="0.25">
      <c r="A42" s="25"/>
      <c r="B42" s="13"/>
      <c r="C42" s="14"/>
      <c r="D42" s="14"/>
    </row>
    <row r="43" spans="1:4" x14ac:dyDescent="0.25">
      <c r="A43" s="23"/>
      <c r="B43" s="13"/>
      <c r="C43" s="14"/>
      <c r="D43" s="14"/>
    </row>
    <row r="44" spans="1:4" x14ac:dyDescent="0.25">
      <c r="A44" s="23"/>
      <c r="B44" s="13"/>
      <c r="C44" s="14"/>
      <c r="D44" s="14"/>
    </row>
    <row r="45" spans="1:4" x14ac:dyDescent="0.25">
      <c r="A45" s="23"/>
      <c r="B45" s="13"/>
      <c r="C45" s="14"/>
      <c r="D45" s="14"/>
    </row>
    <row r="46" spans="1:4" x14ac:dyDescent="0.25">
      <c r="A46" s="54"/>
      <c r="B46" s="54"/>
      <c r="C46" s="54"/>
      <c r="D46" s="54"/>
    </row>
    <row r="47" spans="1:4" x14ac:dyDescent="0.25">
      <c r="A47" s="54"/>
      <c r="B47" s="54"/>
      <c r="C47" s="54"/>
      <c r="D47" s="54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2025-01-31T05:47:18Z</cp:lastPrinted>
  <dcterms:created xsi:type="dcterms:W3CDTF">1996-10-08T23:32:33Z</dcterms:created>
  <dcterms:modified xsi:type="dcterms:W3CDTF">2025-02-19T08:40:05Z</dcterms:modified>
</cp:coreProperties>
</file>