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5\"/>
    </mc:Choice>
  </mc:AlternateContent>
  <xr:revisionPtr revIDLastSave="0" documentId="13_ncr:1_{0F912DD4-EA64-4DE9-8402-9772214DB68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Лист1" sheetId="4" r:id="rId1"/>
    <sheet name="Лист4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24" i="4"/>
  <c r="C8" i="5" l="1"/>
</calcChain>
</file>

<file path=xl/sharedStrings.xml><?xml version="1.0" encoding="utf-8"?>
<sst xmlns="http://schemas.openxmlformats.org/spreadsheetml/2006/main" count="129" uniqueCount="76">
  <si>
    <t>июнь</t>
  </si>
  <si>
    <t xml:space="preserve">о выполненных работах по текущему ремонту  общедомового имущества  многоквартирного дома  </t>
  </si>
  <si>
    <t xml:space="preserve">
</t>
  </si>
  <si>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</si>
  <si>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</si>
  <si>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</si>
  <si>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</si>
  <si>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</si>
  <si>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</si>
  <si>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Акт</t>
  </si>
  <si>
    <t>Всего за год:</t>
  </si>
  <si>
    <t>Содержание придомовой территории и прочие работы</t>
  </si>
  <si>
    <t>ОБЪЯВЛЕНИЕ</t>
  </si>
  <si>
    <t>Уважаемые собственники  дома № 3 по ул. Гагарина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</si>
  <si>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</si>
  <si>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</si>
  <si>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</si>
  <si>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</si>
  <si>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</si>
  <si>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</si>
  <si>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</si>
  <si>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</si>
  <si>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содержание (при наличии услуги) лифтового хозяйства                                                                        </t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</si>
  <si>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</si>
  <si>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</si>
  <si>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</si>
  <si>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по акту</t>
  </si>
  <si>
    <t>Отчёт</t>
  </si>
  <si>
    <t>март</t>
  </si>
  <si>
    <t xml:space="preserve"> Директор ООО "Стройизоляция"                                   В.В. Акимов </t>
  </si>
  <si>
    <t>май</t>
  </si>
  <si>
    <t>шт</t>
  </si>
  <si>
    <t>Исполнитель : Буюклян Ю.Н.</t>
  </si>
  <si>
    <t>Управляющая организация ООО «Стройизоляция» предоставляет Вам отчет об использовании перечисленных средств в январе-декабре 2025 года за услуги по содержанию и ремонту мест общего имущества Вашего дома:</t>
  </si>
  <si>
    <t xml:space="preserve">4. Остаток средств на текущий ремонт дома  на 01.01.2026г.                                                                                           </t>
  </si>
  <si>
    <t>№  3       по ул.  Гагарина за 2025 г.</t>
  </si>
  <si>
    <t>Замена запорной арматуры на стояках ХВС с пп32 на шаровые Ф25</t>
  </si>
  <si>
    <t>январь</t>
  </si>
  <si>
    <t>№02/01-08</t>
  </si>
  <si>
    <t>Замена запорной арматуры на стояках ГВС с ппФ32 на шаровые Ф25</t>
  </si>
  <si>
    <t>№02/01-06</t>
  </si>
  <si>
    <t>Изготовление и установка решеток для очистки обуви 1-2 под</t>
  </si>
  <si>
    <t>февраль</t>
  </si>
  <si>
    <t>№01/02-11</t>
  </si>
  <si>
    <t>Замена датчика движения под. 2, этаж 4</t>
  </si>
  <si>
    <t>№03/25-32</t>
  </si>
  <si>
    <t>Замена стояка канализации по кв.1-5-9-13-17</t>
  </si>
  <si>
    <t>апрель</t>
  </si>
  <si>
    <t>№02/03-02</t>
  </si>
  <si>
    <t>Замена ввода отопления</t>
  </si>
  <si>
    <t>промежуточный расчёт</t>
  </si>
  <si>
    <t>Замена датчика движения на 4-ом этаже 2-го под. Заявка 380</t>
  </si>
  <si>
    <t>№03/03-08</t>
  </si>
  <si>
    <t>Замена ввода системы отопления</t>
  </si>
  <si>
    <t>№02/04-08</t>
  </si>
  <si>
    <t>Замена манометров на узле учета тепловой энергии</t>
  </si>
  <si>
    <t>сентябрь</t>
  </si>
  <si>
    <t>№02/08-34</t>
  </si>
  <si>
    <t xml:space="preserve">Установка и подключение термопреобразователей </t>
  </si>
  <si>
    <t>№03/08-05</t>
  </si>
  <si>
    <t>Валка дерева</t>
  </si>
  <si>
    <t>декабрь</t>
  </si>
  <si>
    <t>№01/06-39</t>
  </si>
  <si>
    <t>Замена вв.вентиля в кв.27 (1шт, нар.№255А - ГВС)</t>
  </si>
  <si>
    <t>№02/12-01</t>
  </si>
  <si>
    <t>Ремонтные работы на розливе ГВС подвал 2-й подъезд</t>
  </si>
  <si>
    <t>№02/12-11</t>
  </si>
  <si>
    <t>Замена прибора учёта (расходомер)</t>
  </si>
  <si>
    <t>№12/25-37</t>
  </si>
  <si>
    <t>Дератизация подвала</t>
  </si>
  <si>
    <t>№09/25-11</t>
  </si>
  <si>
    <t>Приобретение нового прибора теплового учета</t>
  </si>
  <si>
    <t>ноябрь</t>
  </si>
  <si>
    <t>сч. №3255/29-11</t>
  </si>
  <si>
    <t>Доставка нового прибора теплового учета</t>
  </si>
  <si>
    <t>№ 00005/07-11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</si>
</sst>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 Cyr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2" fillId="0" borderId="0" xfId="0" applyFont="1"/>
    <xf numFmtId="0" fontId="0" fillId="0" borderId="0" xfId="0" applyFont="1"/>
    <xf numFmtId="0" fontId="4" fillId="0" borderId="0" xfId="0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3" fillId="0" borderId="0" xfId="0" applyFont="1" applyAlignme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vertical="top" wrapText="1"/>
    </xf>
    <xf numFmtId="1" fontId="11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0" xfId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 vertical="top" wrapText="1"/>
    </xf>
    <xf numFmtId="14" fontId="11" fillId="0" borderId="1" xfId="0" applyNumberFormat="1" applyFont="1" applyBorder="1" applyAlignment="1">
      <alignment vertical="center" wrapText="1"/>
    </xf>
    <xf numFmtId="0" fontId="11" fillId="0" borderId="1" xfId="0" applyFont="1" applyBorder="1" applyAlignment="1">
      <alignment vertical="top" wrapText="1"/>
    </xf>
    <xf numFmtId="0" fontId="13" fillId="0" borderId="2" xfId="0" applyFont="1" applyBorder="1" applyAlignment="1">
      <alignment horizontal="center" wrapText="1"/>
    </xf>
    <xf numFmtId="1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1" fillId="2" borderId="1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6"/>
  <sheetViews>
    <sheetView topLeftCell="A22" workbookViewId="0">
      <selection activeCell="P10" sqref="P10"/>
    </sheetView>
  </sheetViews>
  <sheetFormatPr defaultColWidth="8.88671875" defaultRowHeight="15.6" x14ac:dyDescent="0.3"/>
  <cols>
    <col min="1" max="1" width="5.88671875" style="21" customWidth="1"/>
    <col min="2" max="2" width="37.5546875" style="21" customWidth="1"/>
    <col min="3" max="3" width="9.44140625" style="21" customWidth="1"/>
    <col min="4" max="4" width="8" style="21" customWidth="1"/>
    <col min="5" max="5" width="11" style="49" customWidth="1"/>
    <col min="6" max="6" width="12.21875" style="21" customWidth="1"/>
    <col min="7" max="7" width="15.77734375" style="20" customWidth="1"/>
    <col min="8" max="10" width="8.88671875" style="21"/>
    <col min="11" max="11" width="10.6640625" style="21" bestFit="1" customWidth="1"/>
    <col min="12" max="16384" width="8.88671875" style="21"/>
  </cols>
  <sheetData>
    <row r="1" spans="1:7" x14ac:dyDescent="0.3">
      <c r="A1" s="57" t="s">
        <v>27</v>
      </c>
      <c r="B1" s="57"/>
      <c r="C1" s="57"/>
      <c r="D1" s="57"/>
      <c r="E1" s="57"/>
      <c r="F1" s="57"/>
    </row>
    <row r="2" spans="1:7" x14ac:dyDescent="0.3">
      <c r="A2" s="58" t="s">
        <v>1</v>
      </c>
      <c r="B2" s="58"/>
      <c r="C2" s="58"/>
      <c r="D2" s="58"/>
      <c r="E2" s="58"/>
      <c r="F2" s="58"/>
    </row>
    <row r="3" spans="1:7" x14ac:dyDescent="0.3">
      <c r="A3" s="58" t="s">
        <v>35</v>
      </c>
      <c r="B3" s="58"/>
      <c r="C3" s="58"/>
      <c r="D3" s="58"/>
      <c r="E3" s="58"/>
      <c r="F3" s="58"/>
    </row>
    <row r="4" spans="1:7" x14ac:dyDescent="0.3">
      <c r="A4" s="59" t="s">
        <v>2</v>
      </c>
      <c r="B4" s="59"/>
      <c r="C4" s="59"/>
      <c r="D4" s="59"/>
      <c r="E4" s="59"/>
      <c r="F4" s="59"/>
    </row>
    <row r="5" spans="1:7" s="24" customFormat="1" ht="44.4" customHeight="1" x14ac:dyDescent="0.25">
      <c r="A5" s="22" t="s">
        <v>3</v>
      </c>
      <c r="B5" s="23" t="s">
        <v>4</v>
      </c>
      <c r="C5" s="22" t="s">
        <v>5</v>
      </c>
      <c r="D5" s="22" t="s">
        <v>6</v>
      </c>
      <c r="E5" s="22" t="s">
        <v>7</v>
      </c>
      <c r="F5" s="22" t="s">
        <v>8</v>
      </c>
      <c r="G5" s="22" t="s">
        <v>9</v>
      </c>
    </row>
    <row r="6" spans="1:7" ht="31.2" x14ac:dyDescent="0.3">
      <c r="A6" s="22">
        <v>1</v>
      </c>
      <c r="B6" s="25" t="s">
        <v>36</v>
      </c>
      <c r="C6" s="22" t="s">
        <v>31</v>
      </c>
      <c r="D6" s="22">
        <v>5</v>
      </c>
      <c r="E6" s="26">
        <v>27815</v>
      </c>
      <c r="F6" s="22" t="s">
        <v>37</v>
      </c>
      <c r="G6" s="22" t="s">
        <v>38</v>
      </c>
    </row>
    <row r="7" spans="1:7" ht="46.8" x14ac:dyDescent="0.3">
      <c r="A7" s="22">
        <v>2</v>
      </c>
      <c r="B7" s="25" t="s">
        <v>39</v>
      </c>
      <c r="C7" s="22" t="s">
        <v>31</v>
      </c>
      <c r="D7" s="22">
        <v>5</v>
      </c>
      <c r="E7" s="26">
        <v>27843</v>
      </c>
      <c r="F7" s="22" t="s">
        <v>37</v>
      </c>
      <c r="G7" s="22" t="s">
        <v>40</v>
      </c>
    </row>
    <row r="8" spans="1:7" ht="31.2" x14ac:dyDescent="0.3">
      <c r="A8" s="22">
        <v>3</v>
      </c>
      <c r="B8" s="25" t="s">
        <v>41</v>
      </c>
      <c r="C8" s="22" t="s">
        <v>26</v>
      </c>
      <c r="D8" s="22" t="s">
        <v>26</v>
      </c>
      <c r="E8" s="26">
        <v>9431</v>
      </c>
      <c r="F8" s="22" t="s">
        <v>42</v>
      </c>
      <c r="G8" s="22" t="s">
        <v>43</v>
      </c>
    </row>
    <row r="9" spans="1:7" ht="31.2" x14ac:dyDescent="0.3">
      <c r="A9" s="22">
        <v>4</v>
      </c>
      <c r="B9" s="23" t="s">
        <v>44</v>
      </c>
      <c r="C9" s="22" t="s">
        <v>26</v>
      </c>
      <c r="D9" s="22" t="s">
        <v>26</v>
      </c>
      <c r="E9" s="18">
        <v>2123</v>
      </c>
      <c r="F9" s="17" t="s">
        <v>28</v>
      </c>
      <c r="G9" s="17" t="s">
        <v>45</v>
      </c>
    </row>
    <row r="10" spans="1:7" ht="31.2" x14ac:dyDescent="0.3">
      <c r="A10" s="22">
        <v>5</v>
      </c>
      <c r="B10" s="25" t="s">
        <v>46</v>
      </c>
      <c r="C10" s="22" t="s">
        <v>26</v>
      </c>
      <c r="D10" s="22" t="s">
        <v>26</v>
      </c>
      <c r="E10" s="26">
        <v>74938</v>
      </c>
      <c r="F10" s="22" t="s">
        <v>47</v>
      </c>
      <c r="G10" s="22" t="s">
        <v>48</v>
      </c>
    </row>
    <row r="11" spans="1:7" s="28" customFormat="1" ht="31.2" x14ac:dyDescent="0.25">
      <c r="A11" s="22">
        <v>6</v>
      </c>
      <c r="B11" s="25" t="s">
        <v>49</v>
      </c>
      <c r="C11" s="22" t="s">
        <v>26</v>
      </c>
      <c r="D11" s="22" t="s">
        <v>26</v>
      </c>
      <c r="E11" s="26">
        <v>69447</v>
      </c>
      <c r="F11" s="22" t="s">
        <v>47</v>
      </c>
      <c r="G11" s="27" t="s">
        <v>50</v>
      </c>
    </row>
    <row r="12" spans="1:7" customFormat="1" ht="31.2" x14ac:dyDescent="0.25">
      <c r="A12" s="22">
        <v>7</v>
      </c>
      <c r="B12" s="25" t="s">
        <v>51</v>
      </c>
      <c r="C12" s="22" t="s">
        <v>31</v>
      </c>
      <c r="D12" s="22">
        <v>1</v>
      </c>
      <c r="E12" s="26">
        <v>3417</v>
      </c>
      <c r="F12" s="22" t="s">
        <v>47</v>
      </c>
      <c r="G12" s="22" t="s">
        <v>52</v>
      </c>
    </row>
    <row r="13" spans="1:7" ht="31.2" x14ac:dyDescent="0.3">
      <c r="A13" s="22">
        <v>8</v>
      </c>
      <c r="B13" s="25" t="s">
        <v>53</v>
      </c>
      <c r="C13" s="22" t="s">
        <v>26</v>
      </c>
      <c r="D13" s="22" t="s">
        <v>26</v>
      </c>
      <c r="E13" s="26">
        <v>10000</v>
      </c>
      <c r="F13" s="22" t="s">
        <v>30</v>
      </c>
      <c r="G13" s="27" t="s">
        <v>50</v>
      </c>
    </row>
    <row r="14" spans="1:7" x14ac:dyDescent="0.3">
      <c r="A14" s="22">
        <v>9</v>
      </c>
      <c r="B14" s="25" t="s">
        <v>53</v>
      </c>
      <c r="C14" s="22" t="s">
        <v>26</v>
      </c>
      <c r="D14" s="22" t="s">
        <v>26</v>
      </c>
      <c r="E14" s="26">
        <v>35972</v>
      </c>
      <c r="F14" s="22" t="s">
        <v>0</v>
      </c>
      <c r="G14" s="22" t="s">
        <v>54</v>
      </c>
    </row>
    <row r="15" spans="1:7" ht="31.2" x14ac:dyDescent="0.3">
      <c r="A15" s="22">
        <v>10</v>
      </c>
      <c r="B15" s="25" t="s">
        <v>55</v>
      </c>
      <c r="C15" s="22" t="s">
        <v>26</v>
      </c>
      <c r="D15" s="22" t="s">
        <v>26</v>
      </c>
      <c r="E15" s="29">
        <v>5010</v>
      </c>
      <c r="F15" s="30" t="s">
        <v>56</v>
      </c>
      <c r="G15" s="22" t="s">
        <v>57</v>
      </c>
    </row>
    <row r="16" spans="1:7" ht="31.2" x14ac:dyDescent="0.3">
      <c r="A16" s="22">
        <v>11</v>
      </c>
      <c r="B16" s="25" t="s">
        <v>58</v>
      </c>
      <c r="C16" s="31" t="s">
        <v>26</v>
      </c>
      <c r="D16" s="31" t="s">
        <v>26</v>
      </c>
      <c r="E16" s="32">
        <v>2705</v>
      </c>
      <c r="F16" s="22" t="s">
        <v>56</v>
      </c>
      <c r="G16" s="22" t="s">
        <v>59</v>
      </c>
    </row>
    <row r="17" spans="1:13" ht="31.2" x14ac:dyDescent="0.3">
      <c r="A17" s="22">
        <v>12</v>
      </c>
      <c r="B17" s="51" t="s">
        <v>71</v>
      </c>
      <c r="C17" s="52" t="s">
        <v>31</v>
      </c>
      <c r="D17" s="52">
        <v>1</v>
      </c>
      <c r="E17" s="53">
        <v>39000</v>
      </c>
      <c r="F17" s="17" t="s">
        <v>72</v>
      </c>
      <c r="G17" s="17" t="s">
        <v>73</v>
      </c>
    </row>
    <row r="18" spans="1:13" ht="31.2" x14ac:dyDescent="0.3">
      <c r="A18" s="22">
        <v>13</v>
      </c>
      <c r="B18" s="51" t="s">
        <v>74</v>
      </c>
      <c r="C18" s="52"/>
      <c r="D18" s="52"/>
      <c r="E18" s="53">
        <v>765</v>
      </c>
      <c r="F18" s="17" t="s">
        <v>72</v>
      </c>
      <c r="G18" s="17" t="s">
        <v>75</v>
      </c>
    </row>
    <row r="19" spans="1:13" x14ac:dyDescent="0.3">
      <c r="A19" s="22">
        <v>14</v>
      </c>
      <c r="B19" s="25" t="s">
        <v>60</v>
      </c>
      <c r="C19" s="31" t="s">
        <v>26</v>
      </c>
      <c r="D19" s="31" t="s">
        <v>26</v>
      </c>
      <c r="E19" s="32">
        <v>26659</v>
      </c>
      <c r="F19" s="22" t="s">
        <v>61</v>
      </c>
      <c r="G19" s="33" t="s">
        <v>62</v>
      </c>
    </row>
    <row r="20" spans="1:13" ht="31.2" x14ac:dyDescent="0.3">
      <c r="A20" s="22">
        <v>15</v>
      </c>
      <c r="B20" s="25" t="s">
        <v>63</v>
      </c>
      <c r="C20" s="30" t="s">
        <v>26</v>
      </c>
      <c r="D20" s="30" t="s">
        <v>26</v>
      </c>
      <c r="E20" s="29">
        <v>1723</v>
      </c>
      <c r="F20" s="30" t="s">
        <v>61</v>
      </c>
      <c r="G20" s="22" t="s">
        <v>64</v>
      </c>
    </row>
    <row r="21" spans="1:13" ht="31.2" x14ac:dyDescent="0.3">
      <c r="A21" s="22">
        <v>16</v>
      </c>
      <c r="B21" s="25" t="s">
        <v>65</v>
      </c>
      <c r="C21" s="22" t="s">
        <v>26</v>
      </c>
      <c r="D21" s="22" t="s">
        <v>26</v>
      </c>
      <c r="E21" s="26">
        <v>1957</v>
      </c>
      <c r="F21" s="22" t="s">
        <v>61</v>
      </c>
      <c r="G21" s="22" t="s">
        <v>66</v>
      </c>
    </row>
    <row r="22" spans="1:13" x14ac:dyDescent="0.3">
      <c r="A22" s="22">
        <v>17</v>
      </c>
      <c r="B22" s="25" t="s">
        <v>67</v>
      </c>
      <c r="C22" s="30" t="s">
        <v>26</v>
      </c>
      <c r="D22" s="22" t="s">
        <v>26</v>
      </c>
      <c r="E22" s="29">
        <v>1133</v>
      </c>
      <c r="F22" s="22" t="s">
        <v>61</v>
      </c>
      <c r="G22" s="22" t="s">
        <v>68</v>
      </c>
    </row>
    <row r="23" spans="1:13" x14ac:dyDescent="0.3">
      <c r="A23" s="22"/>
      <c r="B23" s="25"/>
      <c r="C23" s="31"/>
      <c r="D23" s="22"/>
      <c r="E23" s="26"/>
      <c r="F23" s="22"/>
      <c r="G23" s="34"/>
    </row>
    <row r="24" spans="1:13" x14ac:dyDescent="0.3">
      <c r="A24" s="31"/>
      <c r="B24" s="36" t="s">
        <v>10</v>
      </c>
      <c r="C24" s="38"/>
      <c r="D24" s="38"/>
      <c r="E24" s="37">
        <f>SUM(E6:E23)</f>
        <v>339938</v>
      </c>
      <c r="F24" s="31"/>
      <c r="G24" s="35"/>
    </row>
    <row r="25" spans="1:13" ht="30.6" customHeight="1" x14ac:dyDescent="0.3">
      <c r="A25" s="31"/>
      <c r="B25" s="39"/>
      <c r="C25" s="31"/>
      <c r="D25" s="31"/>
      <c r="E25" s="40"/>
      <c r="F25" s="31"/>
      <c r="G25" s="35"/>
    </row>
    <row r="26" spans="1:13" s="28" customFormat="1" ht="31.2" x14ac:dyDescent="0.3">
      <c r="A26" s="22"/>
      <c r="B26" s="36" t="s">
        <v>11</v>
      </c>
      <c r="C26" s="31"/>
      <c r="D26" s="31"/>
      <c r="E26" s="41"/>
      <c r="F26" s="31"/>
      <c r="G26" s="35"/>
      <c r="H26" s="21"/>
      <c r="I26" s="21"/>
      <c r="J26" s="21"/>
      <c r="K26" s="21"/>
      <c r="L26" s="21"/>
      <c r="M26" s="21"/>
    </row>
    <row r="27" spans="1:13" ht="31.5" customHeight="1" x14ac:dyDescent="0.3">
      <c r="A27" s="22">
        <v>1</v>
      </c>
      <c r="B27" s="42" t="s">
        <v>69</v>
      </c>
      <c r="C27" s="22" t="s">
        <v>26</v>
      </c>
      <c r="D27" s="43" t="s">
        <v>26</v>
      </c>
      <c r="E27" s="17">
        <v>2120</v>
      </c>
      <c r="F27" s="17" t="s">
        <v>56</v>
      </c>
      <c r="G27" s="19" t="s">
        <v>70</v>
      </c>
    </row>
    <row r="28" spans="1:13" x14ac:dyDescent="0.3">
      <c r="A28" s="40"/>
      <c r="B28" s="31"/>
      <c r="C28" s="44"/>
      <c r="D28" s="22"/>
      <c r="E28" s="22"/>
      <c r="F28" s="22"/>
      <c r="G28" s="19"/>
    </row>
    <row r="29" spans="1:13" x14ac:dyDescent="0.3">
      <c r="A29" s="22"/>
      <c r="B29" s="31"/>
      <c r="C29" s="44"/>
      <c r="D29" s="22"/>
      <c r="E29" s="22"/>
      <c r="F29" s="22"/>
      <c r="G29" s="19"/>
    </row>
    <row r="30" spans="1:13" x14ac:dyDescent="0.3">
      <c r="A30" s="22"/>
      <c r="B30" s="45"/>
      <c r="C30" s="22"/>
      <c r="D30" s="22"/>
      <c r="E30" s="22"/>
      <c r="F30" s="22"/>
      <c r="G30" s="44"/>
    </row>
    <row r="31" spans="1:13" x14ac:dyDescent="0.3">
      <c r="A31" s="22"/>
      <c r="B31" s="36" t="s">
        <v>10</v>
      </c>
      <c r="C31" s="46"/>
      <c r="D31" s="46"/>
      <c r="E31" s="48">
        <f>SUM(E27:E30)</f>
        <v>2120</v>
      </c>
      <c r="F31" s="46"/>
      <c r="G31" s="47"/>
    </row>
    <row r="32" spans="1:13" ht="15.75" customHeight="1" x14ac:dyDescent="0.3">
      <c r="A32" s="54" t="s">
        <v>29</v>
      </c>
      <c r="B32" s="54"/>
      <c r="C32" s="54"/>
      <c r="D32" s="54"/>
      <c r="E32" s="54"/>
      <c r="F32" s="54"/>
      <c r="G32" s="54"/>
    </row>
    <row r="33" spans="1:7" ht="15.75" customHeight="1" x14ac:dyDescent="0.3">
      <c r="A33" s="55"/>
      <c r="B33" s="55"/>
      <c r="C33" s="55"/>
      <c r="D33" s="55"/>
      <c r="E33" s="55"/>
      <c r="F33" s="55"/>
      <c r="G33" s="55"/>
    </row>
    <row r="34" spans="1:7" x14ac:dyDescent="0.3">
      <c r="B34" s="49"/>
      <c r="C34" s="49"/>
      <c r="D34" s="49"/>
      <c r="F34" s="49"/>
    </row>
    <row r="35" spans="1:7" ht="33.6" customHeight="1" x14ac:dyDescent="0.3">
      <c r="A35" s="56" t="s">
        <v>32</v>
      </c>
      <c r="B35" s="56"/>
      <c r="C35" s="56"/>
      <c r="D35" s="56"/>
      <c r="E35" s="56"/>
      <c r="F35" s="56"/>
      <c r="G35" s="56"/>
    </row>
    <row r="36" spans="1:7" x14ac:dyDescent="0.3">
      <c r="B36" s="50"/>
    </row>
  </sheetData>
  <mergeCells count="6">
    <mergeCell ref="A32:G33"/>
    <mergeCell ref="A35:G35"/>
    <mergeCell ref="A1:F1"/>
    <mergeCell ref="A2:F2"/>
    <mergeCell ref="A3:F3"/>
    <mergeCell ref="A4:F4"/>
  </mergeCells>
  <pageMargins left="0.39370078740157483" right="0.19685039370078741" top="0.15748031496062992" bottom="0.15748031496062992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7"/>
  <sheetViews>
    <sheetView tabSelected="1" workbookViewId="0">
      <selection sqref="A1:D19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63" t="s">
        <v>12</v>
      </c>
      <c r="B2" s="63"/>
      <c r="C2" s="63"/>
      <c r="D2" s="63"/>
    </row>
    <row r="3" spans="1:4" ht="13.8" x14ac:dyDescent="0.25">
      <c r="A3" s="60" t="s">
        <v>13</v>
      </c>
      <c r="B3" s="60"/>
      <c r="C3" s="60"/>
      <c r="D3" s="60"/>
    </row>
    <row r="4" spans="1:4" ht="41.25" customHeight="1" x14ac:dyDescent="0.25">
      <c r="A4" s="61" t="s">
        <v>33</v>
      </c>
      <c r="B4" s="61"/>
      <c r="C4" s="61"/>
      <c r="D4" s="61"/>
    </row>
    <row r="5" spans="1:4" x14ac:dyDescent="0.25">
      <c r="A5" s="1"/>
    </row>
    <row r="6" spans="1:4" x14ac:dyDescent="0.25">
      <c r="A6" s="2" t="s">
        <v>14</v>
      </c>
      <c r="B6" s="3" t="s">
        <v>15</v>
      </c>
      <c r="C6" s="4">
        <v>465274</v>
      </c>
      <c r="D6" s="5" t="s">
        <v>16</v>
      </c>
    </row>
    <row r="7" spans="1:4" x14ac:dyDescent="0.25">
      <c r="A7" s="2" t="s">
        <v>17</v>
      </c>
      <c r="B7" s="3" t="s">
        <v>15</v>
      </c>
      <c r="C7" s="4">
        <v>450977</v>
      </c>
      <c r="D7" s="5" t="s">
        <v>16</v>
      </c>
    </row>
    <row r="8" spans="1:4" x14ac:dyDescent="0.25">
      <c r="A8" s="2" t="s">
        <v>18</v>
      </c>
      <c r="B8" s="3" t="s">
        <v>15</v>
      </c>
      <c r="C8" s="4">
        <f>C10+C11+C12+C13</f>
        <v>660135</v>
      </c>
      <c r="D8" s="5" t="s">
        <v>16</v>
      </c>
    </row>
    <row r="9" spans="1:4" x14ac:dyDescent="0.25">
      <c r="A9" s="6" t="s">
        <v>19</v>
      </c>
      <c r="B9" s="3"/>
      <c r="C9" s="4"/>
      <c r="D9" s="5"/>
    </row>
    <row r="10" spans="1:4" ht="40.799999999999997" customHeight="1" x14ac:dyDescent="0.25">
      <c r="A10" s="7" t="s">
        <v>20</v>
      </c>
      <c r="B10" s="8" t="s">
        <v>15</v>
      </c>
      <c r="C10" s="9">
        <v>128007</v>
      </c>
      <c r="D10" s="10" t="s">
        <v>16</v>
      </c>
    </row>
    <row r="11" spans="1:4" ht="79.2" x14ac:dyDescent="0.25">
      <c r="A11" s="11" t="s">
        <v>21</v>
      </c>
      <c r="B11" s="8" t="s">
        <v>15</v>
      </c>
      <c r="C11" s="9">
        <v>192190</v>
      </c>
      <c r="D11" s="10" t="s">
        <v>16</v>
      </c>
    </row>
    <row r="12" spans="1:4" ht="13.8" customHeight="1" x14ac:dyDescent="0.25">
      <c r="A12" s="6" t="s">
        <v>22</v>
      </c>
      <c r="B12" s="3" t="s">
        <v>15</v>
      </c>
      <c r="C12" s="4"/>
      <c r="D12" s="5" t="s">
        <v>16</v>
      </c>
    </row>
    <row r="13" spans="1:4" x14ac:dyDescent="0.25">
      <c r="A13" s="2" t="s">
        <v>23</v>
      </c>
      <c r="B13" s="3" t="s">
        <v>15</v>
      </c>
      <c r="C13" s="4">
        <v>339938</v>
      </c>
      <c r="D13" s="5" t="s">
        <v>16</v>
      </c>
    </row>
    <row r="14" spans="1:4" ht="5.4" customHeight="1" x14ac:dyDescent="0.25">
      <c r="A14" s="2"/>
      <c r="B14" s="3"/>
      <c r="C14" s="4"/>
      <c r="D14" s="5"/>
    </row>
    <row r="15" spans="1:4" ht="13.8" customHeight="1" x14ac:dyDescent="0.25">
      <c r="A15" s="12" t="s">
        <v>34</v>
      </c>
      <c r="B15" s="12"/>
      <c r="C15" s="12">
        <v>180425</v>
      </c>
      <c r="D15" s="5" t="s">
        <v>16</v>
      </c>
    </row>
    <row r="16" spans="1:4" ht="9" customHeight="1" x14ac:dyDescent="0.25">
      <c r="A16" s="13"/>
      <c r="B16" s="3"/>
      <c r="C16" s="4"/>
      <c r="D16" s="4"/>
    </row>
    <row r="17" spans="1:4" x14ac:dyDescent="0.25">
      <c r="A17" s="62" t="s">
        <v>24</v>
      </c>
      <c r="B17" s="62"/>
      <c r="C17" s="62"/>
      <c r="D17" s="62"/>
    </row>
    <row r="18" spans="1:4" x14ac:dyDescent="0.25">
      <c r="A18" s="62" t="s">
        <v>25</v>
      </c>
      <c r="B18" s="62"/>
      <c r="C18" s="62"/>
      <c r="D18" s="62"/>
    </row>
    <row r="19" spans="1:4" x14ac:dyDescent="0.25">
      <c r="A19" s="13"/>
      <c r="B19" s="3"/>
      <c r="C19" s="4"/>
      <c r="D19" s="4"/>
    </row>
    <row r="20" spans="1:4" x14ac:dyDescent="0.25">
      <c r="A20" s="13"/>
      <c r="B20" s="3"/>
      <c r="C20" s="4"/>
    </row>
    <row r="21" spans="1:4" x14ac:dyDescent="0.25">
      <c r="A21" s="14"/>
      <c r="B21" s="14"/>
    </row>
    <row r="32" spans="1:4" x14ac:dyDescent="0.25">
      <c r="A32" s="63"/>
      <c r="B32" s="63"/>
      <c r="C32" s="63"/>
      <c r="D32" s="63"/>
    </row>
    <row r="33" spans="1:4" ht="13.8" x14ac:dyDescent="0.25">
      <c r="A33" s="60"/>
      <c r="B33" s="60"/>
      <c r="C33" s="60"/>
      <c r="D33" s="60"/>
    </row>
    <row r="34" spans="1:4" ht="37.5" customHeight="1" x14ac:dyDescent="0.25">
      <c r="A34" s="61"/>
      <c r="B34" s="61"/>
      <c r="C34" s="61"/>
      <c r="D34" s="61"/>
    </row>
    <row r="35" spans="1:4" ht="9" customHeight="1" x14ac:dyDescent="0.25">
      <c r="A35" s="1"/>
    </row>
    <row r="36" spans="1:4" x14ac:dyDescent="0.25">
      <c r="A36" s="13"/>
      <c r="B36" s="3"/>
      <c r="C36" s="4"/>
      <c r="D36" s="4"/>
    </row>
    <row r="37" spans="1:4" x14ac:dyDescent="0.25">
      <c r="A37" s="13"/>
      <c r="B37" s="3"/>
      <c r="C37" s="4"/>
      <c r="D37" s="4"/>
    </row>
    <row r="38" spans="1:4" x14ac:dyDescent="0.25">
      <c r="A38" s="13"/>
      <c r="B38" s="3"/>
      <c r="C38" s="4"/>
      <c r="D38" s="4"/>
    </row>
    <row r="39" spans="1:4" x14ac:dyDescent="0.25">
      <c r="A39" s="15"/>
      <c r="B39" s="3"/>
      <c r="C39" s="4"/>
      <c r="D39" s="4"/>
    </row>
    <row r="40" spans="1:4" ht="24" customHeight="1" x14ac:dyDescent="0.25">
      <c r="A40" s="16"/>
      <c r="B40" s="3"/>
      <c r="C40" s="4"/>
      <c r="D40" s="4"/>
    </row>
    <row r="41" spans="1:4" x14ac:dyDescent="0.25">
      <c r="A41" s="15"/>
      <c r="B41" s="3"/>
      <c r="C41" s="4"/>
      <c r="D41" s="4"/>
    </row>
    <row r="42" spans="1:4" x14ac:dyDescent="0.25">
      <c r="A42" s="15"/>
      <c r="B42" s="3"/>
      <c r="C42" s="4"/>
      <c r="D42" s="4"/>
    </row>
    <row r="43" spans="1:4" x14ac:dyDescent="0.25">
      <c r="A43" s="13"/>
      <c r="B43" s="3"/>
      <c r="C43" s="4"/>
      <c r="D43" s="4"/>
    </row>
    <row r="44" spans="1:4" x14ac:dyDescent="0.25">
      <c r="A44" s="13"/>
      <c r="B44" s="3"/>
      <c r="C44" s="4"/>
      <c r="D44" s="4"/>
    </row>
    <row r="45" spans="1:4" x14ac:dyDescent="0.25">
      <c r="A45" s="13"/>
      <c r="B45" s="3"/>
      <c r="C45" s="4"/>
      <c r="D45" s="4"/>
    </row>
    <row r="46" spans="1:4" x14ac:dyDescent="0.25">
      <c r="A46" s="62"/>
      <c r="B46" s="62"/>
      <c r="C46" s="62"/>
      <c r="D46" s="62"/>
    </row>
    <row r="47" spans="1:4" x14ac:dyDescent="0.25">
      <c r="A47" s="62"/>
      <c r="B47" s="62"/>
      <c r="C47" s="62"/>
      <c r="D47" s="62"/>
    </row>
  </sheetData>
  <mergeCells count="10">
    <mergeCell ref="A33:D33"/>
    <mergeCell ref="A34:D34"/>
    <mergeCell ref="A46:D46"/>
    <mergeCell ref="A47:D47"/>
    <mergeCell ref="A2:D2"/>
    <mergeCell ref="A3:D3"/>
    <mergeCell ref="A4:D4"/>
    <mergeCell ref="A17:D17"/>
    <mergeCell ref="A18:D18"/>
    <mergeCell ref="A32:D32"/>
  </mergeCells>
  <hyperlinks>
    <hyperlink ref="A29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2026-01-27T06:45:10Z</cp:lastPrinted>
  <dcterms:created xsi:type="dcterms:W3CDTF">1996-10-08T23:32:33Z</dcterms:created>
  <dcterms:modified xsi:type="dcterms:W3CDTF">2026-01-28T11:17:41Z</dcterms:modified>
</cp:coreProperties>
</file>