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<sst xmlns="http://schemas.openxmlformats.org/spreadsheetml/2006/main" count="115" uniqueCount="66">
  <si>
    <t xml:space="preserve">общедомового имущества  многоквартирного </t>
  </si>
  <si>
    <t>№</t>
  </si>
  <si>
    <t xml:space="preserve">ж/дома  №  16 пер. Пионерский  </t>
  </si>
  <si>
    <t>Итого за 1-й квартал:</t>
  </si>
  <si>
    <t>Директор ООО "Стройизоляция"                                                   Акимов В.В.</t>
  </si>
  <si>
    <t>Итого за 2-й квартал:</t>
  </si>
  <si>
    <t>Итого за год выполнено по ТР :</t>
  </si>
  <si>
    <t>ТЕКУЩИЙ  РЕМОНТ</t>
  </si>
  <si>
    <t>Итого за 4-й квартал:</t>
  </si>
  <si>
    <t>Итого по ст. Благоустройство:</t>
  </si>
  <si>
    <t xml:space="preserve">АКТ  выполненных работ </t>
  </si>
  <si>
    <t xml:space="preserve">по текущему ремонту </t>
  </si>
  <si>
    <t xml:space="preserve">     Наименование работ</t>
  </si>
  <si>
    <t>Ед. изм.</t>
  </si>
  <si>
    <t>Кол-во</t>
  </si>
  <si>
    <t>Месяц выпол-нения</t>
  </si>
  <si>
    <t>Сумма в руб.</t>
  </si>
  <si>
    <t>январь</t>
  </si>
  <si>
    <t>по смете</t>
  </si>
  <si>
    <t>Итого за 3-й квартал:</t>
  </si>
  <si>
    <t>шт</t>
  </si>
  <si>
    <t>Замена крана шарового на стояке ГВС в подвале по кв.1</t>
  </si>
  <si>
    <t>Установка светодиодных св-ов и датчиков движения в 3-м под.</t>
  </si>
  <si>
    <t>февраль</t>
  </si>
  <si>
    <t>8.</t>
  </si>
  <si>
    <t>9.</t>
  </si>
  <si>
    <t>10.</t>
  </si>
  <si>
    <t>март</t>
  </si>
  <si>
    <t>11.</t>
  </si>
  <si>
    <t>12.</t>
  </si>
  <si>
    <t>13.</t>
  </si>
  <si>
    <t>14.</t>
  </si>
  <si>
    <t>15.</t>
  </si>
  <si>
    <t>демонтаж мет. решетки и мет. Шкафа в колясочной 5-го под.</t>
  </si>
  <si>
    <t>Ремонт водопровода в колясочных 1и 5 под</t>
  </si>
  <si>
    <t>Установка датчиков движения и светодиодных свет-в в 4 под.</t>
  </si>
  <si>
    <t>Реконструкция ливневой канализации в пределах подвала 4-5 под</t>
  </si>
  <si>
    <t>апрель</t>
  </si>
  <si>
    <t>Замена шаровых кранов на ГВС и ХВС кв. 86</t>
  </si>
  <si>
    <t>Реконструкция ливневой канализации в пределах подвала 1-2 под</t>
  </si>
  <si>
    <t>май</t>
  </si>
  <si>
    <t>июнь</t>
  </si>
  <si>
    <t>ч/ч</t>
  </si>
  <si>
    <t xml:space="preserve">  за 1 полугодие 2020 г</t>
  </si>
  <si>
    <t>Косметический ремонт 3 под.</t>
  </si>
  <si>
    <t>Замена вводных вентилей, кв.49</t>
  </si>
  <si>
    <t>Замена вводных вентилей, кв.56</t>
  </si>
  <si>
    <t>Косметический ремонт 3 под</t>
  </si>
  <si>
    <t>Косметический ремонт 5 под</t>
  </si>
  <si>
    <t>Ремонт освещения колясочной 1 и 5 под</t>
  </si>
  <si>
    <t>Установка светодиодных светильников и датчиков движения 5 под</t>
  </si>
  <si>
    <t>Установка замка в колясочной 1-го под.</t>
  </si>
  <si>
    <t>Косметический ремонт 5-го под.</t>
  </si>
  <si>
    <t>Замена дверного тамбурного блока 5-го под.</t>
  </si>
  <si>
    <t>Замена оконного рамы в 5 под.</t>
  </si>
  <si>
    <t>Наращивание лестницы на тех. Этаж 5-го под.</t>
  </si>
  <si>
    <t>Ремонт лестничного ограждения в 5-ом под.</t>
  </si>
  <si>
    <t>Замена вв. вентилей кв. 34 (2 шт.), кв.99 ( 1шт.)</t>
  </si>
  <si>
    <t>Частичная замена канализационных труб в кв.22</t>
  </si>
  <si>
    <t>Замена вв. шаровых кранов кв.57</t>
  </si>
  <si>
    <t>Реконструкция ливневой канализации в подвале 3 под</t>
  </si>
  <si>
    <t>Замена ввода хвс</t>
  </si>
  <si>
    <t>Приведение 1-го теплового узла согласно правил ПТЭ ТЭ</t>
  </si>
  <si>
    <t>Благоустройство</t>
  </si>
  <si>
    <t>Демонтаж ограждения</t>
  </si>
  <si>
    <t>Выкашивание газонов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</si>
</sst>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ill="1" applyBorder="1" applyAlignment="1">
      <alignment/>
    </xf>
    <xf numFmtId="2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left" wrapText="1"/>
    </xf>
    <xf numFmtId="49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right"/>
    </xf>
    <xf numFmtId="49" fontId="5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L42" sqref="L42"/>
    </sheetView>
  </sheetViews>
  <sheetFormatPr defaultColWidth="9.00390625" defaultRowHeight="12.75"/>
  <cols>
    <col min="1" max="1" width="6.625" style="0" customWidth="1"/>
    <col min="4" max="4" width="18.50390625" style="0" customWidth="1"/>
    <col min="5" max="5" width="10.125" style="0" customWidth="1"/>
    <col min="6" max="6" width="9.00390625" style="0" customWidth="1"/>
    <col min="7" max="7" width="11.375" style="0" customWidth="1"/>
    <col min="8" max="8" width="11.50390625" style="0" customWidth="1"/>
  </cols>
  <sheetData>
    <row r="2" spans="1:8" ht="13.5" customHeight="1">
      <c r="A2" s="19" t="s">
        <v>10</v>
      </c>
      <c r="B2" s="17"/>
      <c r="C2" s="17"/>
      <c r="D2" s="17"/>
      <c r="E2" s="17"/>
      <c r="F2" s="17"/>
      <c r="G2" s="17"/>
      <c r="H2" s="17"/>
    </row>
    <row r="3" spans="1:8" ht="13.5">
      <c r="A3" s="19" t="s">
        <v>11</v>
      </c>
      <c r="B3" s="20"/>
      <c r="C3" s="20"/>
      <c r="D3" s="20"/>
      <c r="E3" s="20"/>
      <c r="F3" s="20"/>
      <c r="G3" s="20"/>
      <c r="H3" s="20"/>
    </row>
    <row r="4" spans="1:10" ht="13.5">
      <c r="A4" s="19" t="s">
        <v>0</v>
      </c>
      <c r="B4" s="17"/>
      <c r="C4" s="17"/>
      <c r="D4" s="17"/>
      <c r="E4" s="17"/>
      <c r="F4" s="17"/>
      <c r="G4" s="17"/>
      <c r="H4" s="17"/>
      <c r="J4" s="1"/>
    </row>
    <row r="5" spans="1:10" ht="13.5">
      <c r="A5" s="19" t="s">
        <v>2</v>
      </c>
      <c r="B5" s="20"/>
      <c r="C5" s="20"/>
      <c r="D5" s="20"/>
      <c r="E5" s="20"/>
      <c r="F5" s="20"/>
      <c r="G5" s="20"/>
      <c r="H5" s="20"/>
      <c r="J5" s="1"/>
    </row>
    <row r="6" spans="1:8" ht="17.25" customHeight="1">
      <c r="A6" s="21" t="s">
        <v>43</v>
      </c>
      <c r="B6" s="20"/>
      <c r="C6" s="20"/>
      <c r="D6" s="20"/>
      <c r="E6" s="20"/>
      <c r="F6" s="20"/>
      <c r="G6" s="20"/>
      <c r="H6" s="20"/>
    </row>
    <row r="7" spans="1:8" ht="17.25" customHeight="1" thickBot="1">
      <c r="A7" s="16"/>
      <c r="B7" s="15"/>
      <c r="C7" s="15"/>
      <c r="D7" s="15"/>
      <c r="E7" s="15"/>
      <c r="F7" s="15"/>
      <c r="G7" s="15"/>
      <c r="H7" s="15"/>
    </row>
    <row r="8" spans="1:8" ht="40.5" thickBot="1">
      <c r="A8" s="3" t="s">
        <v>1</v>
      </c>
      <c r="B8" s="4" t="s">
        <v>12</v>
      </c>
      <c r="C8" s="2"/>
      <c r="D8" s="5"/>
      <c r="E8" s="2" t="s">
        <v>13</v>
      </c>
      <c r="F8" s="14" t="s">
        <v>14</v>
      </c>
      <c r="G8" s="36" t="s">
        <v>16</v>
      </c>
      <c r="H8" s="37" t="s">
        <v>15</v>
      </c>
    </row>
    <row r="9" spans="1:8" ht="15.75" customHeight="1">
      <c r="A9" s="28"/>
      <c r="B9" s="29" t="s">
        <v>7</v>
      </c>
      <c r="C9" s="30"/>
      <c r="D9" s="31"/>
      <c r="E9" s="32"/>
      <c r="F9" s="33"/>
      <c r="G9" s="34"/>
      <c r="H9" s="35"/>
    </row>
    <row r="10" spans="1:10" ht="12.75">
      <c r="A10" s="39">
        <v>1</v>
      </c>
      <c r="B10" s="22" t="s">
        <v>44</v>
      </c>
      <c r="C10" s="22"/>
      <c r="D10" s="22"/>
      <c r="E10" s="23" t="s">
        <v>18</v>
      </c>
      <c r="F10" s="24"/>
      <c r="G10" s="24">
        <v>26392</v>
      </c>
      <c r="H10" s="9" t="s">
        <v>17</v>
      </c>
      <c r="J10" s="1"/>
    </row>
    <row r="11" spans="1:8" ht="12.75">
      <c r="A11" s="39">
        <v>2</v>
      </c>
      <c r="B11" s="22" t="s">
        <v>45</v>
      </c>
      <c r="C11" s="22"/>
      <c r="D11" s="22"/>
      <c r="E11" s="23" t="s">
        <v>20</v>
      </c>
      <c r="F11" s="24">
        <v>1</v>
      </c>
      <c r="G11" s="24">
        <v>445</v>
      </c>
      <c r="H11" s="9" t="s">
        <v>17</v>
      </c>
    </row>
    <row r="12" spans="1:8" ht="12.75">
      <c r="A12" s="39">
        <v>3</v>
      </c>
      <c r="B12" s="22" t="s">
        <v>46</v>
      </c>
      <c r="C12" s="22"/>
      <c r="D12" s="22"/>
      <c r="E12" s="23" t="s">
        <v>20</v>
      </c>
      <c r="F12" s="24">
        <v>1</v>
      </c>
      <c r="G12" s="24">
        <v>445</v>
      </c>
      <c r="H12" s="9" t="s">
        <v>17</v>
      </c>
    </row>
    <row r="13" spans="1:8" ht="26.25" customHeight="1">
      <c r="A13" s="39">
        <v>4</v>
      </c>
      <c r="B13" s="22" t="s">
        <v>21</v>
      </c>
      <c r="C13" s="22"/>
      <c r="D13" s="22"/>
      <c r="E13" s="23" t="s">
        <v>20</v>
      </c>
      <c r="F13" s="25">
        <v>1</v>
      </c>
      <c r="G13" s="24">
        <v>423</v>
      </c>
      <c r="H13" s="9" t="s">
        <v>17</v>
      </c>
    </row>
    <row r="14" spans="1:8" ht="25.5" customHeight="1">
      <c r="A14" s="39">
        <v>5</v>
      </c>
      <c r="B14" s="22" t="s">
        <v>22</v>
      </c>
      <c r="C14" s="22"/>
      <c r="D14" s="22"/>
      <c r="E14" s="23" t="s">
        <v>18</v>
      </c>
      <c r="F14" s="24"/>
      <c r="G14" s="24">
        <v>24226</v>
      </c>
      <c r="H14" s="9" t="s">
        <v>17</v>
      </c>
    </row>
    <row r="15" spans="1:8" ht="12.75">
      <c r="A15" s="39">
        <v>6</v>
      </c>
      <c r="B15" s="22" t="s">
        <v>47</v>
      </c>
      <c r="C15" s="22"/>
      <c r="D15" s="22"/>
      <c r="E15" s="23" t="s">
        <v>18</v>
      </c>
      <c r="F15" s="24"/>
      <c r="G15" s="24">
        <v>88737</v>
      </c>
      <c r="H15" s="9" t="s">
        <v>23</v>
      </c>
    </row>
    <row r="16" spans="1:8" ht="12.75">
      <c r="A16" s="39">
        <v>7</v>
      </c>
      <c r="B16" s="22" t="s">
        <v>48</v>
      </c>
      <c r="C16" s="22"/>
      <c r="D16" s="22"/>
      <c r="E16" s="23" t="s">
        <v>18</v>
      </c>
      <c r="F16" s="24"/>
      <c r="G16" s="24">
        <v>13639</v>
      </c>
      <c r="H16" s="9" t="s">
        <v>23</v>
      </c>
    </row>
    <row r="17" spans="1:8" s="6" customFormat="1" ht="12.75">
      <c r="A17" s="39" t="s">
        <v>24</v>
      </c>
      <c r="B17" s="22" t="s">
        <v>49</v>
      </c>
      <c r="C17" s="22"/>
      <c r="D17" s="22"/>
      <c r="E17" s="23" t="s">
        <v>18</v>
      </c>
      <c r="F17" s="24"/>
      <c r="G17" s="24">
        <v>5407</v>
      </c>
      <c r="H17" s="9" t="s">
        <v>23</v>
      </c>
    </row>
    <row r="18" spans="1:8" ht="26.25" customHeight="1">
      <c r="A18" s="39" t="s">
        <v>25</v>
      </c>
      <c r="B18" s="22" t="s">
        <v>50</v>
      </c>
      <c r="C18" s="22"/>
      <c r="D18" s="22"/>
      <c r="E18" s="23" t="s">
        <v>18</v>
      </c>
      <c r="F18" s="24"/>
      <c r="G18" s="24">
        <v>35258</v>
      </c>
      <c r="H18" s="9" t="s">
        <v>23</v>
      </c>
    </row>
    <row r="19" spans="1:8" ht="12.75">
      <c r="A19" s="39" t="s">
        <v>26</v>
      </c>
      <c r="B19" s="22" t="s">
        <v>51</v>
      </c>
      <c r="C19" s="22"/>
      <c r="D19" s="22"/>
      <c r="E19" s="23" t="s">
        <v>18</v>
      </c>
      <c r="F19" s="24"/>
      <c r="G19" s="24">
        <v>562</v>
      </c>
      <c r="H19" s="9" t="s">
        <v>27</v>
      </c>
    </row>
    <row r="20" spans="1:8" ht="12.75">
      <c r="A20" s="39" t="s">
        <v>28</v>
      </c>
      <c r="B20" s="22" t="s">
        <v>52</v>
      </c>
      <c r="C20" s="22"/>
      <c r="D20" s="22"/>
      <c r="E20" s="23" t="s">
        <v>18</v>
      </c>
      <c r="F20" s="24"/>
      <c r="G20" s="24">
        <v>109284</v>
      </c>
      <c r="H20" s="9" t="s">
        <v>27</v>
      </c>
    </row>
    <row r="21" spans="1:8" ht="28.5" customHeight="1">
      <c r="A21" s="39" t="s">
        <v>29</v>
      </c>
      <c r="B21" s="22" t="s">
        <v>53</v>
      </c>
      <c r="C21" s="22"/>
      <c r="D21" s="22"/>
      <c r="E21" s="23" t="s">
        <v>18</v>
      </c>
      <c r="F21" s="24"/>
      <c r="G21" s="24">
        <v>6877</v>
      </c>
      <c r="H21" s="9" t="s">
        <v>27</v>
      </c>
    </row>
    <row r="22" spans="1:8" ht="12.75">
      <c r="A22" s="39" t="s">
        <v>30</v>
      </c>
      <c r="B22" s="22" t="s">
        <v>54</v>
      </c>
      <c r="C22" s="22"/>
      <c r="D22" s="22"/>
      <c r="E22" s="23" t="s">
        <v>18</v>
      </c>
      <c r="F22" s="24"/>
      <c r="G22" s="24">
        <v>2706</v>
      </c>
      <c r="H22" s="9" t="s">
        <v>27</v>
      </c>
    </row>
    <row r="23" spans="1:8" ht="27.75" customHeight="1">
      <c r="A23" s="39" t="s">
        <v>31</v>
      </c>
      <c r="B23" s="22" t="s">
        <v>55</v>
      </c>
      <c r="C23" s="22"/>
      <c r="D23" s="22"/>
      <c r="E23" s="23" t="s">
        <v>18</v>
      </c>
      <c r="F23" s="24"/>
      <c r="G23" s="24">
        <v>1057</v>
      </c>
      <c r="H23" s="9" t="s">
        <v>27</v>
      </c>
    </row>
    <row r="24" spans="1:8" ht="24" customHeight="1">
      <c r="A24" s="39" t="s">
        <v>32</v>
      </c>
      <c r="B24" s="22" t="s">
        <v>56</v>
      </c>
      <c r="C24" s="22"/>
      <c r="D24" s="22"/>
      <c r="E24" s="23" t="s">
        <v>18</v>
      </c>
      <c r="F24" s="24"/>
      <c r="G24" s="24">
        <v>426</v>
      </c>
      <c r="H24" s="9" t="s">
        <v>27</v>
      </c>
    </row>
    <row r="25" spans="1:8" ht="30" customHeight="1">
      <c r="A25" s="39">
        <v>16</v>
      </c>
      <c r="B25" s="22" t="s">
        <v>34</v>
      </c>
      <c r="C25" s="22"/>
      <c r="D25" s="22"/>
      <c r="E25" s="23" t="s">
        <v>18</v>
      </c>
      <c r="F25" s="24"/>
      <c r="G25" s="24">
        <v>1327</v>
      </c>
      <c r="H25" s="9" t="s">
        <v>27</v>
      </c>
    </row>
    <row r="26" spans="1:8" ht="24" customHeight="1">
      <c r="A26" s="39">
        <v>17</v>
      </c>
      <c r="B26" s="22" t="s">
        <v>57</v>
      </c>
      <c r="C26" s="22"/>
      <c r="D26" s="22"/>
      <c r="E26" s="23" t="s">
        <v>20</v>
      </c>
      <c r="F26" s="24">
        <v>3</v>
      </c>
      <c r="G26" s="24">
        <v>1332</v>
      </c>
      <c r="H26" s="9" t="s">
        <v>27</v>
      </c>
    </row>
    <row r="27" spans="1:8" ht="23.25" customHeight="1">
      <c r="A27" s="39">
        <v>18</v>
      </c>
      <c r="B27" s="22" t="s">
        <v>35</v>
      </c>
      <c r="C27" s="22"/>
      <c r="D27" s="22"/>
      <c r="E27" s="23" t="s">
        <v>18</v>
      </c>
      <c r="F27" s="24"/>
      <c r="G27" s="24">
        <v>35102</v>
      </c>
      <c r="H27" s="9" t="s">
        <v>27</v>
      </c>
    </row>
    <row r="28" spans="1:8" s="6" customFormat="1" ht="24" customHeight="1">
      <c r="A28" s="39">
        <v>19</v>
      </c>
      <c r="B28" s="22" t="s">
        <v>33</v>
      </c>
      <c r="C28" s="22"/>
      <c r="D28" s="22"/>
      <c r="E28" s="23" t="s">
        <v>18</v>
      </c>
      <c r="F28" s="24"/>
      <c r="G28" s="24">
        <v>828</v>
      </c>
      <c r="H28" s="9" t="s">
        <v>27</v>
      </c>
    </row>
    <row r="29" spans="1:8" s="6" customFormat="1" ht="12.75">
      <c r="A29" s="40"/>
      <c r="B29" s="38" t="s">
        <v>3</v>
      </c>
      <c r="C29" s="38"/>
      <c r="D29" s="38"/>
      <c r="E29" s="26"/>
      <c r="F29" s="8"/>
      <c r="G29" s="8">
        <f>SUM(G10:G28)</f>
        <v>354473</v>
      </c>
      <c r="H29" s="12"/>
    </row>
    <row r="30" spans="1:8" s="6" customFormat="1" ht="27" customHeight="1">
      <c r="A30" s="39">
        <v>20</v>
      </c>
      <c r="B30" s="22" t="s">
        <v>36</v>
      </c>
      <c r="C30" s="22"/>
      <c r="D30" s="22"/>
      <c r="E30" s="23" t="s">
        <v>20</v>
      </c>
      <c r="F30" s="24">
        <v>4</v>
      </c>
      <c r="G30" s="24">
        <v>63584</v>
      </c>
      <c r="H30" s="9" t="s">
        <v>37</v>
      </c>
    </row>
    <row r="31" spans="1:8" s="6" customFormat="1" ht="24.75" customHeight="1">
      <c r="A31" s="39">
        <v>21</v>
      </c>
      <c r="B31" s="22" t="s">
        <v>38</v>
      </c>
      <c r="C31" s="22"/>
      <c r="D31" s="22"/>
      <c r="E31" s="23" t="s">
        <v>20</v>
      </c>
      <c r="F31" s="25">
        <v>2</v>
      </c>
      <c r="G31" s="24">
        <v>966</v>
      </c>
      <c r="H31" s="9" t="s">
        <v>37</v>
      </c>
    </row>
    <row r="32" spans="1:8" ht="26.25" customHeight="1">
      <c r="A32" s="39">
        <v>22</v>
      </c>
      <c r="B32" s="22" t="s">
        <v>39</v>
      </c>
      <c r="C32" s="22"/>
      <c r="D32" s="22"/>
      <c r="E32" s="23" t="s">
        <v>18</v>
      </c>
      <c r="F32" s="24"/>
      <c r="G32" s="24">
        <v>67056</v>
      </c>
      <c r="H32" s="9" t="s">
        <v>40</v>
      </c>
    </row>
    <row r="33" spans="1:8" ht="25.5" customHeight="1">
      <c r="A33" s="39">
        <v>23</v>
      </c>
      <c r="B33" s="22" t="s">
        <v>58</v>
      </c>
      <c r="C33" s="22"/>
      <c r="D33" s="22"/>
      <c r="E33" s="23" t="s">
        <v>18</v>
      </c>
      <c r="F33" s="24"/>
      <c r="G33" s="24">
        <v>622</v>
      </c>
      <c r="H33" s="9" t="s">
        <v>40</v>
      </c>
    </row>
    <row r="34" spans="1:8" s="6" customFormat="1" ht="12.75">
      <c r="A34" s="39">
        <v>24</v>
      </c>
      <c r="B34" s="22" t="s">
        <v>59</v>
      </c>
      <c r="C34" s="22"/>
      <c r="D34" s="22"/>
      <c r="E34" s="23" t="s">
        <v>20</v>
      </c>
      <c r="F34" s="24">
        <v>2</v>
      </c>
      <c r="G34" s="24">
        <v>964</v>
      </c>
      <c r="H34" s="9" t="s">
        <v>40</v>
      </c>
    </row>
    <row r="35" spans="1:8" s="6" customFormat="1" ht="24.75" customHeight="1">
      <c r="A35" s="39">
        <v>25</v>
      </c>
      <c r="B35" s="22" t="s">
        <v>60</v>
      </c>
      <c r="C35" s="22"/>
      <c r="D35" s="22"/>
      <c r="E35" s="23" t="s">
        <v>18</v>
      </c>
      <c r="F35" s="24"/>
      <c r="G35" s="24">
        <v>32500</v>
      </c>
      <c r="H35" s="9" t="s">
        <v>41</v>
      </c>
    </row>
    <row r="36" spans="1:8" s="6" customFormat="1" ht="12.75">
      <c r="A36" s="39">
        <v>26</v>
      </c>
      <c r="B36" s="22" t="s">
        <v>61</v>
      </c>
      <c r="C36" s="22"/>
      <c r="D36" s="22"/>
      <c r="E36" s="23" t="s">
        <v>18</v>
      </c>
      <c r="F36" s="24"/>
      <c r="G36" s="24">
        <v>14793</v>
      </c>
      <c r="H36" s="9" t="s">
        <v>41</v>
      </c>
    </row>
    <row r="37" spans="1:8" s="6" customFormat="1" ht="26.25" customHeight="1">
      <c r="A37" s="39">
        <v>27</v>
      </c>
      <c r="B37" s="22" t="s">
        <v>62</v>
      </c>
      <c r="C37" s="22"/>
      <c r="D37" s="22"/>
      <c r="E37" s="23" t="s">
        <v>18</v>
      </c>
      <c r="F37" s="24"/>
      <c r="G37" s="24">
        <v>71485</v>
      </c>
      <c r="H37" s="9" t="s">
        <v>41</v>
      </c>
    </row>
    <row r="38" spans="1:8" s="6" customFormat="1" ht="12.75">
      <c r="A38" s="40"/>
      <c r="B38" s="38" t="s">
        <v>5</v>
      </c>
      <c r="C38" s="38"/>
      <c r="D38" s="38"/>
      <c r="E38" s="26"/>
      <c r="F38" s="8"/>
      <c r="G38" s="8">
        <f>SUM(G30:G37)</f>
        <v>251970</v>
      </c>
      <c r="H38" s="12"/>
    </row>
    <row r="39" spans="1:8" ht="12.75">
      <c r="A39" s="39"/>
      <c r="B39" s="22"/>
      <c r="C39" s="22"/>
      <c r="D39" s="22"/>
      <c r="E39" s="23"/>
      <c r="F39" s="24"/>
      <c r="G39" s="24"/>
      <c r="H39" s="9"/>
    </row>
    <row r="40" spans="1:8" ht="12.75">
      <c r="A40" s="40"/>
      <c r="B40" s="38" t="s">
        <v>19</v>
      </c>
      <c r="C40" s="38"/>
      <c r="D40" s="38"/>
      <c r="E40" s="26"/>
      <c r="F40" s="8"/>
      <c r="G40" s="8">
        <f>SUM(G39:G39)</f>
        <v>0</v>
      </c>
      <c r="H40" s="12"/>
    </row>
    <row r="41" spans="1:8" ht="12.75">
      <c r="A41" s="41"/>
      <c r="B41" s="22"/>
      <c r="C41" s="22"/>
      <c r="D41" s="22"/>
      <c r="E41" s="23"/>
      <c r="F41" s="13"/>
      <c r="G41" s="11"/>
      <c r="H41" s="7"/>
    </row>
    <row r="42" spans="1:8" ht="12.75">
      <c r="A42" s="40"/>
      <c r="B42" s="38" t="s">
        <v>8</v>
      </c>
      <c r="C42" s="22"/>
      <c r="D42" s="22"/>
      <c r="E42" s="26"/>
      <c r="F42" s="12"/>
      <c r="G42" s="8">
        <f>SUM(G41:G41)</f>
        <v>0</v>
      </c>
      <c r="H42" s="10"/>
    </row>
    <row r="43" spans="1:8" ht="12.75">
      <c r="A43" s="40"/>
      <c r="B43" s="38" t="s">
        <v>6</v>
      </c>
      <c r="C43" s="22"/>
      <c r="D43" s="22"/>
      <c r="E43" s="26"/>
      <c r="F43" s="12"/>
      <c r="G43" s="8">
        <f>G42+G40+G29+G38</f>
        <v>606443</v>
      </c>
      <c r="H43" s="10"/>
    </row>
    <row r="44" spans="1:8" ht="12.75">
      <c r="A44" s="40"/>
      <c r="B44" s="42"/>
      <c r="C44" s="43"/>
      <c r="D44" s="44"/>
      <c r="E44" s="26"/>
      <c r="F44" s="12"/>
      <c r="G44" s="8"/>
      <c r="H44" s="10"/>
    </row>
    <row r="45" spans="1:8" ht="12.75">
      <c r="A45" s="39"/>
      <c r="B45" s="38" t="s">
        <v>63</v>
      </c>
      <c r="C45" s="38"/>
      <c r="D45" s="38"/>
      <c r="E45" s="23"/>
      <c r="F45" s="9"/>
      <c r="G45" s="9"/>
      <c r="H45" s="9"/>
    </row>
    <row r="46" spans="1:8" ht="12.75">
      <c r="A46" s="39">
        <v>1</v>
      </c>
      <c r="B46" s="22" t="s">
        <v>64</v>
      </c>
      <c r="C46" s="22"/>
      <c r="D46" s="22"/>
      <c r="E46" s="23" t="s">
        <v>18</v>
      </c>
      <c r="F46" s="9"/>
      <c r="G46" s="9">
        <v>4305</v>
      </c>
      <c r="H46" s="9" t="s">
        <v>40</v>
      </c>
    </row>
    <row r="47" spans="1:8" ht="12.75">
      <c r="A47" s="39">
        <v>2</v>
      </c>
      <c r="B47" s="22" t="s">
        <v>65</v>
      </c>
      <c r="C47" s="22"/>
      <c r="D47" s="22"/>
      <c r="E47" s="27" t="s">
        <v>42</v>
      </c>
      <c r="F47" s="9">
        <v>4</v>
      </c>
      <c r="G47" s="9">
        <v>1660</v>
      </c>
      <c r="H47" s="9" t="s">
        <v>41</v>
      </c>
    </row>
    <row r="48" spans="1:8" ht="12.75">
      <c r="A48" s="39"/>
      <c r="B48" s="38" t="s">
        <v>9</v>
      </c>
      <c r="C48" s="38"/>
      <c r="D48" s="38"/>
      <c r="E48" s="23"/>
      <c r="F48" s="9"/>
      <c r="G48" s="12">
        <f>SUM(G46:G47)</f>
        <v>5965</v>
      </c>
      <c r="H48" s="9"/>
    </row>
    <row r="49" spans="1:8" ht="12.75">
      <c r="A49" s="40"/>
      <c r="B49" s="38"/>
      <c r="C49" s="38"/>
      <c r="D49" s="38"/>
      <c r="E49" s="13"/>
      <c r="F49" s="12"/>
      <c r="G49" s="12"/>
      <c r="H49" s="12"/>
    </row>
    <row r="51" spans="1:8" ht="12.75">
      <c r="A51" s="6"/>
      <c r="B51" s="18" t="s">
        <v>4</v>
      </c>
      <c r="C51" s="18"/>
      <c r="D51" s="18"/>
      <c r="E51" s="18"/>
      <c r="F51" s="18"/>
      <c r="G51" s="18"/>
      <c r="H51" s="18"/>
    </row>
    <row r="54" spans="1:8" ht="12.75">
      <c r="A54" s="17"/>
      <c r="B54" s="17"/>
      <c r="C54" s="17"/>
      <c r="D54" s="17"/>
      <c r="E54" s="17"/>
      <c r="F54" s="17"/>
      <c r="G54" s="17"/>
      <c r="H54" s="17"/>
    </row>
    <row r="55" spans="1:8" ht="12.75">
      <c r="A55" s="17"/>
      <c r="B55" s="17"/>
      <c r="C55" s="17"/>
      <c r="D55" s="17"/>
      <c r="E55" s="17"/>
      <c r="F55" s="17"/>
      <c r="G55" s="17"/>
      <c r="H55" s="17"/>
    </row>
  </sheetData>
  <sheetProtection/>
  <mergeCells count="48">
    <mergeCell ref="B9:D9"/>
    <mergeCell ref="B28:D2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4:D44"/>
    <mergeCell ref="B41:D41"/>
    <mergeCell ref="B39:D39"/>
    <mergeCell ref="B38:D38"/>
    <mergeCell ref="B14:D14"/>
    <mergeCell ref="B37:D37"/>
    <mergeCell ref="B40:D40"/>
    <mergeCell ref="B10:D10"/>
    <mergeCell ref="B11:D11"/>
    <mergeCell ref="B42:D42"/>
    <mergeCell ref="B12:D12"/>
    <mergeCell ref="A2:H2"/>
    <mergeCell ref="A3:H3"/>
    <mergeCell ref="A4:H4"/>
    <mergeCell ref="A5:H5"/>
    <mergeCell ref="A6:H6"/>
    <mergeCell ref="B13:D13"/>
    <mergeCell ref="B35:D35"/>
    <mergeCell ref="B16:D16"/>
    <mergeCell ref="B34:D34"/>
    <mergeCell ref="B30:D30"/>
    <mergeCell ref="B15:D15"/>
    <mergeCell ref="B31:D31"/>
    <mergeCell ref="B33:D33"/>
    <mergeCell ref="B32:D32"/>
    <mergeCell ref="B17:D17"/>
    <mergeCell ref="A54:H55"/>
    <mergeCell ref="B47:D47"/>
    <mergeCell ref="B43:D43"/>
    <mergeCell ref="B46:D46"/>
    <mergeCell ref="B45:D45"/>
    <mergeCell ref="B51:H51"/>
    <mergeCell ref="B48:D48"/>
    <mergeCell ref="B18:D18"/>
    <mergeCell ref="B49:D49"/>
    <mergeCell ref="B36:D36"/>
    <mergeCell ref="B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2020-07-30T12:31:00Z</cp:lastPrinted>
  <dcterms:created xsi:type="dcterms:W3CDTF">2010-03-31T11:16:26Z</dcterms:created>
  <dcterms:modified xsi:type="dcterms:W3CDTF">2020-07-30T12:34:27Z</dcterms:modified>
  <cp:category/>
  <cp:version/>
  <cp:contentType/>
  <cp:contentStatus/>
</cp:coreProperties>
</file>