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<sst xmlns="http://schemas.openxmlformats.org/spreadsheetml/2006/main" count="88" uniqueCount="61">
  <si>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</si>
  <si>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</si>
  <si>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</si>
  <si>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</si>
  <si>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</si>
  <si>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</si>
  <si>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 163а  по ул. Строителей  </t>
  </si>
  <si>
    <t>месяц</t>
  </si>
  <si>
    <t>Благоустройство</t>
  </si>
  <si>
    <t>Текущий ремонт</t>
  </si>
  <si>
    <t>Итого:</t>
  </si>
  <si>
    <t>Всего за год выполнено по ТР:</t>
  </si>
  <si>
    <t xml:space="preserve">АКТ выполненных работ </t>
  </si>
  <si>
    <t xml:space="preserve">по текущему ремонту </t>
  </si>
  <si>
    <t>Итого за 2-й квартал:</t>
  </si>
  <si>
    <t>Всего за 1-й квартал:</t>
  </si>
  <si>
    <t>Итого за 3-й квартал:</t>
  </si>
  <si>
    <t>январь</t>
  </si>
  <si>
    <t>по смете</t>
  </si>
  <si>
    <t>Директор ООО "Стройизоляция"                               Акимов В.В.</t>
  </si>
  <si>
    <t>за 2018 год</t>
  </si>
  <si>
    <t>Заделка и утепление верха сан. тех. шахты в кв. 15</t>
  </si>
  <si>
    <t>Ремонт этажного эл. щитка кв. 31,32,33</t>
  </si>
  <si>
    <t>шт</t>
  </si>
  <si>
    <t>Заделка и утепление верха сан. тех. шахты в кв. 75</t>
  </si>
  <si>
    <t>февраль</t>
  </si>
  <si>
    <t>Утепление люка выхода на тех. этаж в 5-м подъезде</t>
  </si>
  <si>
    <t>март</t>
  </si>
  <si>
    <t>Врезка штуцера с установкой  шарового крана в кв. 30</t>
  </si>
  <si>
    <t>Восстановление освещения в подвале.</t>
  </si>
  <si>
    <t>Завершение работ по восстановлению освещения в подвале.</t>
  </si>
  <si>
    <t>апрель</t>
  </si>
  <si>
    <t>Ремонт вент. шахты над кв. 15 с применением  а/вышки</t>
  </si>
  <si>
    <t>май</t>
  </si>
  <si>
    <t>Разборка и вывоз сгнившего дер.стола-катушки с детской площадки.</t>
  </si>
  <si>
    <t>Замена вводных вентилей кв. 50 (1)</t>
  </si>
  <si>
    <t>июнь</t>
  </si>
  <si>
    <t>август</t>
  </si>
  <si>
    <t>сентябрь</t>
  </si>
  <si>
    <t>октябрь</t>
  </si>
  <si>
    <t>м/п</t>
  </si>
  <si>
    <t>июль</t>
  </si>
  <si>
    <t>м3</t>
  </si>
  <si>
    <t>2 шт.</t>
  </si>
  <si>
    <t>декабрь</t>
  </si>
  <si>
    <t>Разборка елки, отключение от электроэнергии</t>
  </si>
  <si>
    <t xml:space="preserve">Ремонт швов  </t>
  </si>
  <si>
    <t>Завоз земли</t>
  </si>
  <si>
    <t>Устройство перильных ограждений и дополнительной ступеньки</t>
  </si>
  <si>
    <t>Устройство поручня на стене с 1 на 2 эт.</t>
  </si>
  <si>
    <t>Частичная замена стальной трубы на системе отопления кв.12-15</t>
  </si>
  <si>
    <t>Ремонт вв. вентилей кв.27</t>
  </si>
  <si>
    <t>Завоз песка</t>
  </si>
  <si>
    <t>Установка скамеек со спинкой</t>
  </si>
  <si>
    <t>Ремонт спинок каруселей</t>
  </si>
  <si>
    <t>Ремонт скамейки без спинки</t>
  </si>
  <si>
    <t>Украшение ели</t>
  </si>
  <si>
    <t>Техническое обслуживание</t>
  </si>
  <si>
    <t>Осмотр и техническое обслуживание каналов и вентяляционных шахт, результаты расписаны (обозначены) в "Журнале технического обслуживания общедомовой системы вентиляции"</t>
  </si>
  <si>
    <t>Выполнен</t>
  </si>
  <si>
    <t>Итого за 4 й квартал: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</si>
</sst>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2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0" fillId="0" borderId="16" xfId="0" applyNumberFormat="1" applyBorder="1" applyAlignment="1">
      <alignment horizontal="right"/>
    </xf>
    <xf numFmtId="2" fontId="0" fillId="0" borderId="16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5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2" fontId="5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2" fontId="5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2" fontId="5" fillId="0" borderId="35" xfId="0" applyNumberFormat="1" applyFont="1" applyBorder="1" applyAlignment="1">
      <alignment/>
    </xf>
    <xf numFmtId="0" fontId="0" fillId="0" borderId="27" xfId="0" applyBorder="1" applyAlignment="1">
      <alignment/>
    </xf>
    <xf numFmtId="4" fontId="0" fillId="0" borderId="29" xfId="0" applyNumberForma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0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7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2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0" borderId="0" xfId="0" applyFont="1" applyAlignment="1">
      <alignment/>
    </xf>
    <xf numFmtId="0" fontId="0" fillId="0" borderId="29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B44" sqref="G44"/>
    </sheetView>
  </sheetViews>
  <sheetFormatPr defaultColWidth="9.00390625" defaultRowHeight="12.75"/>
  <cols>
    <col min="1" max="1" width="5.75390625" style="0" customWidth="1"/>
    <col min="4" max="4" width="20.875" style="0" customWidth="1"/>
    <col min="5" max="5" width="10.125" style="0" customWidth="1"/>
    <col min="6" max="6" width="8.50390625" style="0" customWidth="1"/>
    <col min="7" max="7" width="10.375" style="0" customWidth="1"/>
    <col min="8" max="8" width="8.50390625" style="0" customWidth="1"/>
    <col min="9" max="9" width="8.875" style="0" hidden="1" customWidth="1"/>
  </cols>
  <sheetData>
    <row r="1" spans="2:6" ht="15.75" customHeight="1">
      <c r="B1" s="67" t="s">
        <v>12</v>
      </c>
      <c r="C1" s="68"/>
      <c r="D1" s="68"/>
      <c r="E1" s="68"/>
      <c r="F1" s="68"/>
    </row>
    <row r="2" spans="2:6" ht="17.25">
      <c r="B2" s="69" t="s">
        <v>13</v>
      </c>
      <c r="C2" s="70"/>
      <c r="D2" s="70"/>
      <c r="E2" s="70"/>
      <c r="F2" s="70"/>
    </row>
    <row r="3" ht="17.25">
      <c r="D3" s="1" t="s">
        <v>0</v>
      </c>
    </row>
    <row r="4" ht="17.25">
      <c r="D4" s="1" t="s">
        <v>6</v>
      </c>
    </row>
    <row r="5" ht="17.25">
      <c r="D5" s="1" t="s">
        <v>20</v>
      </c>
    </row>
    <row r="6" ht="12" customHeight="1" thickBot="1">
      <c r="K6" s="2"/>
    </row>
    <row r="7" spans="1:11" ht="15.75" thickBot="1">
      <c r="A7" s="6" t="s">
        <v>1</v>
      </c>
      <c r="B7" s="7" t="s">
        <v>5</v>
      </c>
      <c r="C7" s="3"/>
      <c r="D7" s="8"/>
      <c r="E7" s="3" t="s">
        <v>2</v>
      </c>
      <c r="F7" s="9" t="s">
        <v>3</v>
      </c>
      <c r="G7" s="7" t="s">
        <v>4</v>
      </c>
      <c r="H7" s="40" t="s">
        <v>7</v>
      </c>
      <c r="K7" s="2"/>
    </row>
    <row r="8" spans="1:11" ht="15">
      <c r="A8" s="14"/>
      <c r="B8" s="71" t="s">
        <v>9</v>
      </c>
      <c r="C8" s="72"/>
      <c r="D8" s="73"/>
      <c r="E8" s="16"/>
      <c r="F8" s="10"/>
      <c r="G8" s="15"/>
      <c r="H8" s="30"/>
      <c r="K8" s="2"/>
    </row>
    <row r="9" spans="1:8" ht="26.25" customHeight="1">
      <c r="A9" s="31">
        <v>1</v>
      </c>
      <c r="B9" s="58" t="s">
        <v>21</v>
      </c>
      <c r="C9" s="58"/>
      <c r="D9" s="58"/>
      <c r="E9" s="18" t="s">
        <v>18</v>
      </c>
      <c r="F9" s="25"/>
      <c r="G9" s="25">
        <v>3492</v>
      </c>
      <c r="H9" s="32" t="s">
        <v>17</v>
      </c>
    </row>
    <row r="10" spans="1:8" ht="26.25" customHeight="1">
      <c r="A10" s="31">
        <v>2</v>
      </c>
      <c r="B10" s="58" t="s">
        <v>45</v>
      </c>
      <c r="C10" s="58"/>
      <c r="D10" s="58"/>
      <c r="E10" s="18" t="s">
        <v>18</v>
      </c>
      <c r="F10" s="25"/>
      <c r="G10" s="25">
        <v>2145</v>
      </c>
      <c r="H10" s="32" t="s">
        <v>17</v>
      </c>
    </row>
    <row r="11" spans="1:8" ht="13.5" thickBot="1">
      <c r="A11" s="31">
        <v>3</v>
      </c>
      <c r="B11" s="58" t="s">
        <v>22</v>
      </c>
      <c r="C11" s="58"/>
      <c r="D11" s="58"/>
      <c r="E11" s="18" t="s">
        <v>23</v>
      </c>
      <c r="F11" s="25">
        <v>1</v>
      </c>
      <c r="G11" s="25">
        <v>10933</v>
      </c>
      <c r="H11" s="32" t="s">
        <v>17</v>
      </c>
    </row>
    <row r="12" spans="1:9" ht="27" customHeight="1">
      <c r="A12" s="31">
        <v>4</v>
      </c>
      <c r="B12" s="58" t="s">
        <v>24</v>
      </c>
      <c r="C12" s="58"/>
      <c r="D12" s="58"/>
      <c r="E12" s="18" t="s">
        <v>18</v>
      </c>
      <c r="F12" s="25"/>
      <c r="G12" s="25">
        <v>2244</v>
      </c>
      <c r="H12" s="32" t="s">
        <v>25</v>
      </c>
      <c r="I12" s="10"/>
    </row>
    <row r="13" spans="1:9" ht="25.5" customHeight="1">
      <c r="A13" s="31">
        <v>5</v>
      </c>
      <c r="B13" s="58" t="s">
        <v>26</v>
      </c>
      <c r="C13" s="58"/>
      <c r="D13" s="58"/>
      <c r="E13" s="18" t="s">
        <v>18</v>
      </c>
      <c r="F13" s="25"/>
      <c r="G13" s="25">
        <v>573</v>
      </c>
      <c r="H13" s="32" t="s">
        <v>27</v>
      </c>
      <c r="I13" s="17"/>
    </row>
    <row r="14" spans="1:9" ht="27" customHeight="1">
      <c r="A14" s="31">
        <v>6</v>
      </c>
      <c r="B14" s="58" t="s">
        <v>28</v>
      </c>
      <c r="C14" s="58"/>
      <c r="D14" s="58"/>
      <c r="E14" s="18" t="s">
        <v>18</v>
      </c>
      <c r="F14" s="25"/>
      <c r="G14" s="25">
        <v>1223</v>
      </c>
      <c r="H14" s="32" t="s">
        <v>27</v>
      </c>
      <c r="I14" s="17"/>
    </row>
    <row r="15" spans="1:9" ht="15">
      <c r="A15" s="31">
        <v>7</v>
      </c>
      <c r="B15" s="58" t="s">
        <v>29</v>
      </c>
      <c r="C15" s="58"/>
      <c r="D15" s="58"/>
      <c r="E15" s="18" t="s">
        <v>18</v>
      </c>
      <c r="F15" s="25"/>
      <c r="G15" s="25">
        <v>26779</v>
      </c>
      <c r="H15" s="32" t="s">
        <v>27</v>
      </c>
      <c r="I15" s="17"/>
    </row>
    <row r="16" spans="1:9" s="13" customFormat="1" ht="15">
      <c r="A16" s="33"/>
      <c r="B16" s="60" t="s">
        <v>15</v>
      </c>
      <c r="C16" s="60"/>
      <c r="D16" s="60"/>
      <c r="E16" s="26"/>
      <c r="F16" s="27"/>
      <c r="G16" s="27">
        <f>SUM(G9:G15)</f>
        <v>47389</v>
      </c>
      <c r="H16" s="34"/>
      <c r="I16" s="17"/>
    </row>
    <row r="17" spans="1:9" ht="26.25" customHeight="1">
      <c r="A17" s="31">
        <v>8</v>
      </c>
      <c r="B17" s="58" t="s">
        <v>30</v>
      </c>
      <c r="C17" s="58"/>
      <c r="D17" s="58"/>
      <c r="E17" s="18" t="s">
        <v>18</v>
      </c>
      <c r="F17" s="25"/>
      <c r="G17" s="25">
        <v>6101</v>
      </c>
      <c r="H17" s="32" t="s">
        <v>31</v>
      </c>
      <c r="I17" s="17"/>
    </row>
    <row r="18" spans="1:9" ht="26.25" customHeight="1">
      <c r="A18" s="31">
        <v>9</v>
      </c>
      <c r="B18" s="58" t="s">
        <v>32</v>
      </c>
      <c r="C18" s="58"/>
      <c r="D18" s="58"/>
      <c r="E18" s="18" t="s">
        <v>18</v>
      </c>
      <c r="F18" s="25"/>
      <c r="G18" s="25">
        <v>8379</v>
      </c>
      <c r="H18" s="32" t="s">
        <v>33</v>
      </c>
      <c r="I18" s="17"/>
    </row>
    <row r="19" spans="1:9" ht="15">
      <c r="A19" s="31">
        <v>10</v>
      </c>
      <c r="B19" s="58" t="s">
        <v>35</v>
      </c>
      <c r="C19" s="58"/>
      <c r="D19" s="58"/>
      <c r="E19" s="18" t="s">
        <v>18</v>
      </c>
      <c r="F19" s="25"/>
      <c r="G19" s="25">
        <v>430</v>
      </c>
      <c r="H19" s="32" t="s">
        <v>36</v>
      </c>
      <c r="I19" s="17"/>
    </row>
    <row r="20" spans="1:9" ht="12.75">
      <c r="A20" s="33"/>
      <c r="B20" s="60" t="s">
        <v>14</v>
      </c>
      <c r="C20" s="60"/>
      <c r="D20" s="60"/>
      <c r="E20" s="26"/>
      <c r="F20" s="27"/>
      <c r="G20" s="27">
        <f>SUM(G17:G19)</f>
        <v>14910</v>
      </c>
      <c r="H20" s="34"/>
      <c r="I20" s="4"/>
    </row>
    <row r="21" spans="1:9" s="13" customFormat="1" ht="12.75">
      <c r="A21" s="31">
        <v>11</v>
      </c>
      <c r="B21" s="58" t="s">
        <v>46</v>
      </c>
      <c r="C21" s="58"/>
      <c r="D21" s="58"/>
      <c r="E21" s="18" t="s">
        <v>40</v>
      </c>
      <c r="F21" s="25">
        <v>300</v>
      </c>
      <c r="G21" s="25">
        <v>96900</v>
      </c>
      <c r="H21" s="32" t="s">
        <v>41</v>
      </c>
      <c r="I21" s="12"/>
    </row>
    <row r="22" spans="1:9" ht="12.75">
      <c r="A22" s="31"/>
      <c r="B22" s="60" t="s">
        <v>16</v>
      </c>
      <c r="C22" s="60"/>
      <c r="D22" s="60"/>
      <c r="E22" s="18"/>
      <c r="F22" s="28"/>
      <c r="G22" s="27">
        <f>SUM(G21:G21)</f>
        <v>96900</v>
      </c>
      <c r="H22" s="32"/>
      <c r="I22" s="5"/>
    </row>
    <row r="23" spans="1:9" ht="26.25" customHeight="1">
      <c r="A23" s="31">
        <v>12</v>
      </c>
      <c r="B23" s="58" t="s">
        <v>48</v>
      </c>
      <c r="C23" s="58"/>
      <c r="D23" s="58"/>
      <c r="E23" s="18" t="s">
        <v>18</v>
      </c>
      <c r="F23" s="28"/>
      <c r="G23" s="25">
        <v>1983</v>
      </c>
      <c r="H23" s="32" t="s">
        <v>39</v>
      </c>
      <c r="I23" s="5"/>
    </row>
    <row r="24" spans="1:9" ht="12.75">
      <c r="A24" s="31">
        <v>13</v>
      </c>
      <c r="B24" s="58" t="s">
        <v>49</v>
      </c>
      <c r="C24" s="58"/>
      <c r="D24" s="58"/>
      <c r="E24" s="18" t="s">
        <v>18</v>
      </c>
      <c r="F24" s="28"/>
      <c r="G24" s="25">
        <v>1717</v>
      </c>
      <c r="H24" s="32" t="s">
        <v>39</v>
      </c>
      <c r="I24" s="5"/>
    </row>
    <row r="25" spans="1:9" ht="24.75" customHeight="1">
      <c r="A25" s="31">
        <v>14</v>
      </c>
      <c r="B25" s="58" t="s">
        <v>50</v>
      </c>
      <c r="C25" s="58"/>
      <c r="D25" s="58"/>
      <c r="E25" s="18" t="s">
        <v>18</v>
      </c>
      <c r="F25" s="28"/>
      <c r="G25" s="25">
        <v>526</v>
      </c>
      <c r="H25" s="32" t="s">
        <v>39</v>
      </c>
      <c r="I25" s="4"/>
    </row>
    <row r="26" spans="1:9" ht="12.75">
      <c r="A26" s="31">
        <v>15</v>
      </c>
      <c r="B26" s="58" t="s">
        <v>51</v>
      </c>
      <c r="C26" s="58"/>
      <c r="D26" s="58"/>
      <c r="E26" s="18" t="s">
        <v>43</v>
      </c>
      <c r="F26" s="25"/>
      <c r="G26" s="25">
        <v>308</v>
      </c>
      <c r="H26" s="32" t="s">
        <v>44</v>
      </c>
      <c r="I26" s="4"/>
    </row>
    <row r="27" spans="1:9" s="21" customFormat="1" ht="13.5" thickBot="1">
      <c r="A27" s="41"/>
      <c r="B27" s="74" t="s">
        <v>60</v>
      </c>
      <c r="C27" s="74"/>
      <c r="D27" s="74"/>
      <c r="E27" s="42"/>
      <c r="F27" s="43"/>
      <c r="G27" s="44">
        <f>SUM(G23:G26)</f>
        <v>4534</v>
      </c>
      <c r="H27" s="45"/>
      <c r="I27" s="20"/>
    </row>
    <row r="28" spans="1:9" ht="14.25" customHeight="1" thickBot="1">
      <c r="A28" s="51"/>
      <c r="B28" s="77" t="s">
        <v>11</v>
      </c>
      <c r="C28" s="78"/>
      <c r="D28" s="78"/>
      <c r="E28" s="52"/>
      <c r="F28" s="53"/>
      <c r="G28" s="54">
        <f>G27+G22+G16+G20</f>
        <v>163733</v>
      </c>
      <c r="H28" s="55"/>
      <c r="I28" s="4"/>
    </row>
    <row r="29" spans="1:9" ht="12.75" customHeight="1">
      <c r="A29" s="46"/>
      <c r="B29" s="59"/>
      <c r="C29" s="59"/>
      <c r="D29" s="59"/>
      <c r="E29" s="47"/>
      <c r="F29" s="48"/>
      <c r="G29" s="49"/>
      <c r="H29" s="50"/>
      <c r="I29" s="4"/>
    </row>
    <row r="30" spans="1:9" ht="12.75">
      <c r="A30" s="31"/>
      <c r="B30" s="60" t="s">
        <v>8</v>
      </c>
      <c r="C30" s="60"/>
      <c r="D30" s="60"/>
      <c r="E30" s="18"/>
      <c r="F30" s="11"/>
      <c r="G30" s="25"/>
      <c r="H30" s="32"/>
      <c r="I30" s="4"/>
    </row>
    <row r="31" spans="1:9" ht="25.5" customHeight="1">
      <c r="A31" s="31">
        <v>1</v>
      </c>
      <c r="B31" s="76" t="s">
        <v>34</v>
      </c>
      <c r="C31" s="76"/>
      <c r="D31" s="76"/>
      <c r="E31" s="18" t="s">
        <v>18</v>
      </c>
      <c r="F31" s="11"/>
      <c r="G31" s="25">
        <v>1066</v>
      </c>
      <c r="H31" s="32" t="s">
        <v>33</v>
      </c>
      <c r="I31" s="4"/>
    </row>
    <row r="32" spans="1:9" ht="12.75">
      <c r="A32" s="31">
        <v>2</v>
      </c>
      <c r="B32" s="58" t="s">
        <v>52</v>
      </c>
      <c r="C32" s="76"/>
      <c r="D32" s="76"/>
      <c r="E32" s="18"/>
      <c r="F32" s="11"/>
      <c r="G32" s="25">
        <v>2776</v>
      </c>
      <c r="H32" s="32" t="s">
        <v>33</v>
      </c>
      <c r="I32" s="4"/>
    </row>
    <row r="33" spans="1:9" ht="12.75">
      <c r="A33" s="31">
        <v>3</v>
      </c>
      <c r="B33" s="75" t="s">
        <v>47</v>
      </c>
      <c r="C33" s="60"/>
      <c r="D33" s="60"/>
      <c r="E33" s="18" t="s">
        <v>42</v>
      </c>
      <c r="F33" s="28">
        <v>4</v>
      </c>
      <c r="G33" s="29">
        <v>3450</v>
      </c>
      <c r="H33" s="32" t="s">
        <v>33</v>
      </c>
      <c r="I33" s="4"/>
    </row>
    <row r="34" spans="1:9" ht="12.75">
      <c r="A34" s="31">
        <v>4</v>
      </c>
      <c r="B34" s="58" t="s">
        <v>53</v>
      </c>
      <c r="C34" s="76"/>
      <c r="D34" s="76"/>
      <c r="E34" s="18" t="s">
        <v>18</v>
      </c>
      <c r="F34" s="11"/>
      <c r="G34" s="25">
        <v>15003</v>
      </c>
      <c r="H34" s="32" t="s">
        <v>37</v>
      </c>
      <c r="I34" s="4"/>
    </row>
    <row r="35" spans="1:9" ht="12.75">
      <c r="A35" s="31">
        <v>5</v>
      </c>
      <c r="B35" s="58" t="s">
        <v>54</v>
      </c>
      <c r="C35" s="58"/>
      <c r="D35" s="58"/>
      <c r="E35" s="11" t="s">
        <v>18</v>
      </c>
      <c r="F35" s="11"/>
      <c r="G35" s="11">
        <v>248</v>
      </c>
      <c r="H35" s="32" t="s">
        <v>37</v>
      </c>
      <c r="I35" s="4"/>
    </row>
    <row r="36" spans="1:9" ht="12.75">
      <c r="A36" s="41">
        <v>6</v>
      </c>
      <c r="B36" s="58" t="s">
        <v>55</v>
      </c>
      <c r="C36" s="58"/>
      <c r="D36" s="58"/>
      <c r="E36" s="11" t="s">
        <v>18</v>
      </c>
      <c r="F36" s="11"/>
      <c r="G36" s="11">
        <v>841.5</v>
      </c>
      <c r="H36" s="32" t="s">
        <v>38</v>
      </c>
      <c r="I36" s="4"/>
    </row>
    <row r="37" spans="1:9" ht="13.5" thickBot="1">
      <c r="A37" s="41">
        <v>7</v>
      </c>
      <c r="B37" s="80" t="s">
        <v>56</v>
      </c>
      <c r="C37" s="80"/>
      <c r="D37" s="80"/>
      <c r="E37" s="43" t="s">
        <v>18</v>
      </c>
      <c r="F37" s="43"/>
      <c r="G37" s="56">
        <v>2384</v>
      </c>
      <c r="H37" s="45" t="s">
        <v>44</v>
      </c>
      <c r="I37" s="4"/>
    </row>
    <row r="38" spans="1:9" ht="13.5" thickBot="1">
      <c r="A38" s="51"/>
      <c r="B38" s="77" t="s">
        <v>10</v>
      </c>
      <c r="C38" s="77"/>
      <c r="D38" s="77"/>
      <c r="E38" s="53"/>
      <c r="F38" s="53"/>
      <c r="G38" s="54">
        <f>SUM(G31:G37)</f>
        <v>25768.5</v>
      </c>
      <c r="H38" s="55"/>
      <c r="I38" s="4"/>
    </row>
    <row r="39" spans="1:9" ht="12.75">
      <c r="A39" s="46"/>
      <c r="B39" s="61"/>
      <c r="C39" s="62"/>
      <c r="D39" s="63"/>
      <c r="E39" s="48"/>
      <c r="F39" s="48"/>
      <c r="G39" s="49"/>
      <c r="H39" s="50"/>
      <c r="I39" s="24"/>
    </row>
    <row r="40" spans="1:9" ht="12.75">
      <c r="A40" s="31"/>
      <c r="B40" s="60" t="s">
        <v>57</v>
      </c>
      <c r="C40" s="60"/>
      <c r="D40" s="60"/>
      <c r="E40" s="11"/>
      <c r="F40" s="11"/>
      <c r="G40" s="27"/>
      <c r="H40" s="32"/>
      <c r="I40" s="24"/>
    </row>
    <row r="41" spans="1:9" ht="67.5" customHeight="1">
      <c r="A41" s="35">
        <v>1</v>
      </c>
      <c r="B41" s="75" t="s">
        <v>58</v>
      </c>
      <c r="C41" s="76"/>
      <c r="D41" s="76"/>
      <c r="E41" s="57" t="s">
        <v>59</v>
      </c>
      <c r="F41" s="19"/>
      <c r="G41" s="27"/>
      <c r="H41" s="32"/>
      <c r="I41" s="24"/>
    </row>
    <row r="42" spans="1:9" ht="13.5" thickBot="1">
      <c r="A42" s="36"/>
      <c r="B42" s="64"/>
      <c r="C42" s="65"/>
      <c r="D42" s="66"/>
      <c r="E42" s="37"/>
      <c r="F42" s="37"/>
      <c r="G42" s="38"/>
      <c r="H42" s="39"/>
      <c r="I42" s="24"/>
    </row>
    <row r="43" spans="1:9" ht="12.75">
      <c r="A43" s="2"/>
      <c r="B43" s="22"/>
      <c r="C43" s="22"/>
      <c r="D43" s="22"/>
      <c r="E43" s="2"/>
      <c r="F43" s="2"/>
      <c r="G43" s="23"/>
      <c r="H43" s="2"/>
      <c r="I43" s="24"/>
    </row>
    <row r="44" spans="1:8" ht="12.75">
      <c r="A44" s="13"/>
      <c r="B44" s="79" t="s">
        <v>19</v>
      </c>
      <c r="C44" s="79"/>
      <c r="D44" s="79"/>
      <c r="E44" s="79"/>
      <c r="F44" s="79"/>
      <c r="G44" s="79"/>
      <c r="H44" s="13"/>
    </row>
    <row r="45" spans="1:8" s="13" customFormat="1" ht="12.75">
      <c r="A45"/>
      <c r="B45"/>
      <c r="C45"/>
      <c r="D45"/>
      <c r="E45"/>
      <c r="F45"/>
      <c r="G45"/>
      <c r="H45"/>
    </row>
  </sheetData>
  <sheetProtection/>
  <mergeCells count="38">
    <mergeCell ref="B33:D33"/>
    <mergeCell ref="B34:D34"/>
    <mergeCell ref="B41:D41"/>
    <mergeCell ref="B28:D28"/>
    <mergeCell ref="B32:D32"/>
    <mergeCell ref="B44:G44"/>
    <mergeCell ref="B38:D38"/>
    <mergeCell ref="B35:D35"/>
    <mergeCell ref="B37:D37"/>
    <mergeCell ref="B36:D36"/>
    <mergeCell ref="B30:D30"/>
    <mergeCell ref="B27:D27"/>
    <mergeCell ref="B26:D26"/>
    <mergeCell ref="B25:D25"/>
    <mergeCell ref="B31:D31"/>
    <mergeCell ref="B15:D15"/>
    <mergeCell ref="B20:D20"/>
    <mergeCell ref="B21:D21"/>
    <mergeCell ref="B19:D19"/>
    <mergeCell ref="B13:D13"/>
    <mergeCell ref="B17:D17"/>
    <mergeCell ref="B9:D9"/>
    <mergeCell ref="B10:D10"/>
    <mergeCell ref="B11:D11"/>
    <mergeCell ref="B24:D24"/>
    <mergeCell ref="B23:D23"/>
    <mergeCell ref="B22:D22"/>
    <mergeCell ref="B16:D16"/>
    <mergeCell ref="B12:D12"/>
    <mergeCell ref="B29:D29"/>
    <mergeCell ref="B40:D40"/>
    <mergeCell ref="B39:D39"/>
    <mergeCell ref="B42:D42"/>
    <mergeCell ref="B1:F1"/>
    <mergeCell ref="B14:D14"/>
    <mergeCell ref="B2:F2"/>
    <mergeCell ref="B18:D18"/>
    <mergeCell ref="B8:D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2019-01-31T12:11:16Z</cp:lastPrinted>
  <dcterms:created xsi:type="dcterms:W3CDTF">2010-03-31T11:16:26Z</dcterms:created>
  <dcterms:modified xsi:type="dcterms:W3CDTF">2019-01-31T12:11:48Z</dcterms:modified>
  <cp:category/>
  <cp:version/>
  <cp:contentType/>
  <cp:contentStatus/>
</cp:coreProperties>
</file>